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66925"/>
  <xr:revisionPtr revIDLastSave="15" documentId="8_{DA385134-42B8-4836-8FAF-6A0E93791BD2}" xr6:coauthVersionLast="47" xr6:coauthVersionMax="47" xr10:uidLastSave="{1E44591B-E888-4064-BAE6-4FEDB92EDC01}"/>
  <bookViews>
    <workbookView xWindow="20400" yWindow="-120" windowWidth="29040" windowHeight="15720" xr2:uid="{C937C672-A54E-4A77-B676-359D3C50F2E1}"/>
  </bookViews>
  <sheets>
    <sheet name="Summary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D66" i="1"/>
  <c r="B66" i="1"/>
</calcChain>
</file>

<file path=xl/sharedStrings.xml><?xml version="1.0" encoding="utf-8"?>
<sst xmlns="http://schemas.openxmlformats.org/spreadsheetml/2006/main" count="134" uniqueCount="87">
  <si>
    <t>Charitable Organisation</t>
  </si>
  <si>
    <t>21/22</t>
  </si>
  <si>
    <t>22/23</t>
  </si>
  <si>
    <t>23/24</t>
  </si>
  <si>
    <t>Expenditure Description</t>
  </si>
  <si>
    <t>ADFERIAD RECOVERY</t>
  </si>
  <si>
    <t>Service Level Agreement for Healthcare related services</t>
  </si>
  <si>
    <t>ADFERIAD RECOVERY TA HAFAL</t>
  </si>
  <si>
    <t>AGE CYMRU</t>
  </si>
  <si>
    <t>ANNA FREUD CENTRE</t>
  </si>
  <si>
    <t>Training Provision</t>
  </si>
  <si>
    <t>AMLWCH WAR MEMORIAL</t>
  </si>
  <si>
    <t>Venue Hire</t>
  </si>
  <si>
    <t>BEDFORD &amp; DISTRICT CITIZENS ADVICE BUREAU</t>
  </si>
  <si>
    <t>Advisory Services</t>
  </si>
  <si>
    <t>BETHSHAN</t>
  </si>
  <si>
    <t>Patient Healthcare Provision</t>
  </si>
  <si>
    <t>BETHSHAN SHELTERED HOUSING ASSOCIATION</t>
  </si>
  <si>
    <t>BRECON &amp; DISTRICT MIND</t>
  </si>
  <si>
    <t>BRITISH DEAF ASSOCIATION</t>
  </si>
  <si>
    <t>Video related services</t>
  </si>
  <si>
    <t>BRITISH RED CROSS SOCIETY</t>
  </si>
  <si>
    <t>BUILTH WELLS COMMUNITY SUPPORT</t>
  </si>
  <si>
    <t>Community Support Funding</t>
  </si>
  <si>
    <t>CARE &amp; REPAIR IN POWYS</t>
  </si>
  <si>
    <t>CARE UK</t>
  </si>
  <si>
    <t>CARERS UK</t>
  </si>
  <si>
    <t>Subscription</t>
  </si>
  <si>
    <t>CEREBRAL PALSY CYMRU</t>
  </si>
  <si>
    <t>CEREDIGION CITIZENS ADVICE BUREAU</t>
  </si>
  <si>
    <t>CRUSE BEREAVEMENT CARE</t>
  </si>
  <si>
    <t>DEMENTIA MATTERS IN POWYS</t>
  </si>
  <si>
    <t>DISABILITY WALES</t>
  </si>
  <si>
    <t>EISTEDDFOD GENEDLAETHOL CYMRU</t>
  </si>
  <si>
    <t>Trade Stand Purchase</t>
  </si>
  <si>
    <t>ETHNIC MINORITIES &amp; YOUTH SUPPORT TEAM WALES</t>
  </si>
  <si>
    <t>FRIENDS OF THE ELDERLY</t>
  </si>
  <si>
    <t>GERDDI BRO DDYFI GARDENS</t>
  </si>
  <si>
    <t>GRWP CYNEFIN</t>
  </si>
  <si>
    <t>HAFAL CROSSROADS</t>
  </si>
  <si>
    <t>HOPE HOUSE CHILDRENS HOSPICE</t>
  </si>
  <si>
    <t>KALEIDOSCOPE PROJECT</t>
  </si>
  <si>
    <t>LEARNING DISABILITY WALES</t>
  </si>
  <si>
    <t>Easy read document production</t>
  </si>
  <si>
    <t>LEONARD CHESHIRE DISABILITY</t>
  </si>
  <si>
    <t>MARIE CURIE CANCER CARE</t>
  </si>
  <si>
    <t>MID POWYS MIND</t>
  </si>
  <si>
    <t>MID WALES ARTS CENTRE</t>
  </si>
  <si>
    <t>Venue provision and training</t>
  </si>
  <si>
    <t>MIND CYMRU</t>
  </si>
  <si>
    <t>MONTGOMERYSHIRE COMMUNITY REGENERATION ASSOCIATION (MCRA)</t>
  </si>
  <si>
    <t>NATIONAL AUTISTIC SOCIETY</t>
  </si>
  <si>
    <t>NATIONAL COUNCIL FOR VOLUNTARY ORGANISATIONS</t>
  </si>
  <si>
    <t>NATIONAL YOUTH ADVOCACY SERVICE</t>
  </si>
  <si>
    <t>NORTH MONTGOMERYSHIRE VOLUNTEER BUREAU</t>
  </si>
  <si>
    <t>COVID voluntary related payment</t>
  </si>
  <si>
    <t>NSPCC REGISTERED CHARITY</t>
  </si>
  <si>
    <t>PAVO - POWYS ASSOCIATION OF VOLUNTARY ORGANISATIONS</t>
  </si>
  <si>
    <t>Service Level Agreement for Healthcare related services and venue hire</t>
  </si>
  <si>
    <t>PONTHAFREN</t>
  </si>
  <si>
    <t>POWYS AGENCY FOR MENTAL HEALTH</t>
  </si>
  <si>
    <t>POWYS CARERS SERVICE LTD T/A CREDU</t>
  </si>
  <si>
    <t>PRIMARY CARE DERMATOLOGY SOCIETY</t>
  </si>
  <si>
    <t>RAY CEREDIGION</t>
  </si>
  <si>
    <t>RELATE CYMRU</t>
  </si>
  <si>
    <t>ROYAL NATIONAL INST FOR THE BLIND</t>
  </si>
  <si>
    <t>SEVERN HOSPICE</t>
  </si>
  <si>
    <t>ST JOHN AMBULANCE</t>
  </si>
  <si>
    <t>Provision of first aid services and training</t>
  </si>
  <si>
    <t>ST JOHN CYMRU-WALES</t>
  </si>
  <si>
    <t>Provision of first aid services and training and venue hire</t>
  </si>
  <si>
    <t>ST MICHAELS HOSPICE</t>
  </si>
  <si>
    <t>THE RAMBLERS ASSOCIATION</t>
  </si>
  <si>
    <t>THE ROYAL NATIONAL INSTITUTE FOR DEAF PEOPLE</t>
  </si>
  <si>
    <t>THE VALE OF GLAMORGAN AGRICULTURAL SOCIETY</t>
  </si>
  <si>
    <t>TROS GYNNAL</t>
  </si>
  <si>
    <t>URDD GOBAITH CYMRU</t>
  </si>
  <si>
    <t>USK HOUSE DAY HOSPICE</t>
  </si>
  <si>
    <t>VOICES FROM CARE</t>
  </si>
  <si>
    <t>Meeting attendance expenses</t>
  </si>
  <si>
    <t>VALLEYS KIDS</t>
  </si>
  <si>
    <t>WALES COUNCIL FOR DEAF PEOPLE</t>
  </si>
  <si>
    <t>Interpretation Services</t>
  </si>
  <si>
    <t>WCVA WALES COUNCIL FOR VOLUNTARY ACTION</t>
  </si>
  <si>
    <t>YOUNG MINDS TRUST</t>
  </si>
  <si>
    <t>YSTRADGYNLAIS MIND</t>
  </si>
  <si>
    <t>TOTAL ANNUAL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</si>
</sst>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164" fontId="0" fillId="0" borderId="1" xfId="1" applyNumberFormat="1" applyFont="1" applyBorder="1"/>
    <xf numFmtId="0" fontId="0" fillId="0" borderId="1" xfId="0" applyBorder="1"/>
    <xf numFmtId="164" fontId="0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D72A-88DC-4DFA-B015-0C2141B354CC}">
  <dimension ref="A1:E66"/>
  <sheetViews>
    <sheetView tabSelected="1" workbookViewId="0">
      <selection activeCell="A42" sqref="A42"/>
    </sheetView>
  </sheetViews>
  <sheetFormatPr defaultRowHeight="14.4" x14ac:dyDescent="0.3"/>
  <cols>
    <col min="1" max="1" width="63.21875" bestFit="1" customWidth="1"/>
    <col min="2" max="4" width="12.5546875" bestFit="1" customWidth="1"/>
    <col min="5" max="5" width="60.6640625" bestFit="1" customWidth="1"/>
  </cols>
  <sheetData>
    <row r="1" spans="1:5" ht="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>
        <v>3690</v>
      </c>
      <c r="C2" s="3">
        <v>62413</v>
      </c>
      <c r="D2" s="3">
        <v>43318</v>
      </c>
      <c r="E2" s="4" t="s">
        <v>6</v>
      </c>
    </row>
    <row r="3" spans="1:5" x14ac:dyDescent="0.3">
      <c r="A3" s="2" t="s">
        <v>7</v>
      </c>
      <c r="B3" s="3">
        <v>150634</v>
      </c>
      <c r="C3" s="3">
        <v>7381</v>
      </c>
      <c r="D3" s="3">
        <v>0</v>
      </c>
      <c r="E3" s="4" t="s">
        <v>6</v>
      </c>
    </row>
    <row r="4" spans="1:5" x14ac:dyDescent="0.3">
      <c r="A4" s="2" t="s">
        <v>8</v>
      </c>
      <c r="B4" s="3">
        <v>30824</v>
      </c>
      <c r="C4" s="3">
        <v>23000</v>
      </c>
      <c r="D4" s="3">
        <v>0</v>
      </c>
      <c r="E4" s="4" t="s">
        <v>6</v>
      </c>
    </row>
    <row r="5" spans="1:5" x14ac:dyDescent="0.3">
      <c r="A5" s="2" t="s">
        <v>9</v>
      </c>
      <c r="B5" s="3">
        <v>0</v>
      </c>
      <c r="C5" s="3">
        <v>250</v>
      </c>
      <c r="D5" s="3">
        <v>250</v>
      </c>
      <c r="E5" s="4" t="s">
        <v>10</v>
      </c>
    </row>
    <row r="6" spans="1:5" x14ac:dyDescent="0.3">
      <c r="A6" s="2" t="s">
        <v>11</v>
      </c>
      <c r="B6" s="3">
        <v>80</v>
      </c>
      <c r="C6" s="3">
        <v>0</v>
      </c>
      <c r="D6" s="3">
        <v>0</v>
      </c>
      <c r="E6" s="4" t="s">
        <v>12</v>
      </c>
    </row>
    <row r="7" spans="1:5" x14ac:dyDescent="0.3">
      <c r="A7" s="2" t="s">
        <v>13</v>
      </c>
      <c r="B7" s="3">
        <v>0</v>
      </c>
      <c r="C7" s="3">
        <v>0</v>
      </c>
      <c r="D7" s="3">
        <v>1970</v>
      </c>
      <c r="E7" s="4" t="s">
        <v>14</v>
      </c>
    </row>
    <row r="8" spans="1:5" x14ac:dyDescent="0.3">
      <c r="A8" s="2" t="s">
        <v>15</v>
      </c>
      <c r="B8" s="3">
        <v>189515</v>
      </c>
      <c r="C8" s="3">
        <v>0</v>
      </c>
      <c r="D8" s="3">
        <v>0</v>
      </c>
      <c r="E8" s="4" t="s">
        <v>16</v>
      </c>
    </row>
    <row r="9" spans="1:5" x14ac:dyDescent="0.3">
      <c r="A9" s="2" t="s">
        <v>17</v>
      </c>
      <c r="B9" s="3">
        <v>210070</v>
      </c>
      <c r="C9" s="3">
        <v>449274</v>
      </c>
      <c r="D9" s="3">
        <v>721428</v>
      </c>
      <c r="E9" s="4" t="s">
        <v>16</v>
      </c>
    </row>
    <row r="10" spans="1:5" x14ac:dyDescent="0.3">
      <c r="A10" s="2" t="s">
        <v>18</v>
      </c>
      <c r="B10" s="3">
        <v>137206</v>
      </c>
      <c r="C10" s="3">
        <v>191588</v>
      </c>
      <c r="D10" s="3">
        <v>133275.37</v>
      </c>
      <c r="E10" s="4" t="s">
        <v>6</v>
      </c>
    </row>
    <row r="11" spans="1:5" x14ac:dyDescent="0.3">
      <c r="A11" s="2" t="s">
        <v>19</v>
      </c>
      <c r="B11" s="3">
        <v>0</v>
      </c>
      <c r="C11" s="3">
        <v>360</v>
      </c>
      <c r="D11" s="3">
        <v>0</v>
      </c>
      <c r="E11" s="4" t="s">
        <v>20</v>
      </c>
    </row>
    <row r="12" spans="1:5" x14ac:dyDescent="0.3">
      <c r="A12" s="2" t="s">
        <v>21</v>
      </c>
      <c r="B12" s="3">
        <v>159411</v>
      </c>
      <c r="C12" s="3">
        <v>176432</v>
      </c>
      <c r="D12" s="3">
        <v>102824</v>
      </c>
      <c r="E12" s="4" t="s">
        <v>6</v>
      </c>
    </row>
    <row r="13" spans="1:5" x14ac:dyDescent="0.3">
      <c r="A13" s="2" t="s">
        <v>22</v>
      </c>
      <c r="B13" s="3">
        <v>1381.38</v>
      </c>
      <c r="C13" s="3">
        <v>1381.38</v>
      </c>
      <c r="D13" s="3">
        <v>1381.38</v>
      </c>
      <c r="E13" s="4" t="s">
        <v>23</v>
      </c>
    </row>
    <row r="14" spans="1:5" x14ac:dyDescent="0.3">
      <c r="A14" s="2" t="s">
        <v>24</v>
      </c>
      <c r="B14" s="3">
        <v>50250</v>
      </c>
      <c r="C14" s="3">
        <v>8215</v>
      </c>
      <c r="D14" s="3">
        <v>57504</v>
      </c>
      <c r="E14" s="4" t="s">
        <v>6</v>
      </c>
    </row>
    <row r="15" spans="1:5" x14ac:dyDescent="0.3">
      <c r="A15" s="2" t="s">
        <v>25</v>
      </c>
      <c r="B15" s="3">
        <v>0</v>
      </c>
      <c r="C15" s="3">
        <v>8143</v>
      </c>
      <c r="D15" s="3">
        <v>0</v>
      </c>
      <c r="E15" s="4" t="s">
        <v>16</v>
      </c>
    </row>
    <row r="16" spans="1:5" x14ac:dyDescent="0.3">
      <c r="A16" s="2" t="s">
        <v>26</v>
      </c>
      <c r="B16" s="3">
        <v>0</v>
      </c>
      <c r="C16" s="3">
        <v>4200</v>
      </c>
      <c r="D16" s="3">
        <v>0</v>
      </c>
      <c r="E16" s="4" t="s">
        <v>27</v>
      </c>
    </row>
    <row r="17" spans="1:5" x14ac:dyDescent="0.3">
      <c r="A17" s="2" t="s">
        <v>28</v>
      </c>
      <c r="B17" s="3">
        <v>37030</v>
      </c>
      <c r="C17" s="3">
        <v>42998</v>
      </c>
      <c r="D17" s="3">
        <v>43373</v>
      </c>
      <c r="E17" s="4" t="s">
        <v>6</v>
      </c>
    </row>
    <row r="18" spans="1:5" x14ac:dyDescent="0.3">
      <c r="A18" s="2" t="s">
        <v>29</v>
      </c>
      <c r="B18" s="3">
        <v>2861</v>
      </c>
      <c r="C18" s="3">
        <v>7919</v>
      </c>
      <c r="D18" s="3">
        <v>15303</v>
      </c>
      <c r="E18" s="4" t="s">
        <v>6</v>
      </c>
    </row>
    <row r="19" spans="1:5" x14ac:dyDescent="0.3">
      <c r="A19" s="2" t="s">
        <v>30</v>
      </c>
      <c r="B19" s="3">
        <v>21180</v>
      </c>
      <c r="C19" s="3">
        <v>19941.37</v>
      </c>
      <c r="D19" s="3">
        <v>19941.37</v>
      </c>
      <c r="E19" s="4" t="s">
        <v>6</v>
      </c>
    </row>
    <row r="20" spans="1:5" x14ac:dyDescent="0.3">
      <c r="A20" s="2" t="s">
        <v>31</v>
      </c>
      <c r="B20" s="3">
        <v>5555</v>
      </c>
      <c r="C20" s="3">
        <v>9060</v>
      </c>
      <c r="D20" s="3">
        <v>30900</v>
      </c>
      <c r="E20" s="4" t="s">
        <v>6</v>
      </c>
    </row>
    <row r="21" spans="1:5" x14ac:dyDescent="0.3">
      <c r="A21" s="2" t="s">
        <v>32</v>
      </c>
      <c r="B21" s="3">
        <v>1000</v>
      </c>
      <c r="C21" s="3">
        <v>858</v>
      </c>
      <c r="D21" s="3">
        <v>300</v>
      </c>
      <c r="E21" s="4" t="s">
        <v>10</v>
      </c>
    </row>
    <row r="22" spans="1:5" x14ac:dyDescent="0.3">
      <c r="A22" s="2" t="s">
        <v>33</v>
      </c>
      <c r="B22" s="3">
        <v>0</v>
      </c>
      <c r="C22" s="3">
        <v>1056</v>
      </c>
      <c r="D22" s="3">
        <v>0</v>
      </c>
      <c r="E22" s="4" t="s">
        <v>34</v>
      </c>
    </row>
    <row r="23" spans="1:5" x14ac:dyDescent="0.3">
      <c r="A23" s="2" t="s">
        <v>35</v>
      </c>
      <c r="B23" s="3">
        <v>0</v>
      </c>
      <c r="C23" s="3">
        <v>0</v>
      </c>
      <c r="D23" s="3">
        <v>600</v>
      </c>
      <c r="E23" s="4" t="s">
        <v>10</v>
      </c>
    </row>
    <row r="24" spans="1:5" x14ac:dyDescent="0.3">
      <c r="A24" s="2" t="s">
        <v>36</v>
      </c>
      <c r="B24" s="3">
        <v>71119</v>
      </c>
      <c r="C24" s="3">
        <v>62680</v>
      </c>
      <c r="D24" s="3">
        <v>44743.23000000001</v>
      </c>
      <c r="E24" s="4" t="s">
        <v>16</v>
      </c>
    </row>
    <row r="25" spans="1:5" x14ac:dyDescent="0.3">
      <c r="A25" s="2" t="s">
        <v>37</v>
      </c>
      <c r="B25" s="3">
        <v>0</v>
      </c>
      <c r="C25" s="3">
        <v>1040.4000000000001</v>
      </c>
      <c r="D25" s="3">
        <v>1091.3700000000003</v>
      </c>
      <c r="E25" s="4" t="s">
        <v>6</v>
      </c>
    </row>
    <row r="26" spans="1:5" x14ac:dyDescent="0.3">
      <c r="A26" s="2" t="s">
        <v>38</v>
      </c>
      <c r="B26" s="3">
        <v>0</v>
      </c>
      <c r="C26" s="3">
        <v>0</v>
      </c>
      <c r="D26" s="3">
        <v>20</v>
      </c>
      <c r="E26" s="4" t="s">
        <v>10</v>
      </c>
    </row>
    <row r="27" spans="1:5" x14ac:dyDescent="0.3">
      <c r="A27" s="2" t="s">
        <v>39</v>
      </c>
      <c r="B27" s="3">
        <v>3690.71</v>
      </c>
      <c r="C27" s="3">
        <v>0</v>
      </c>
      <c r="D27" s="3">
        <v>0</v>
      </c>
      <c r="E27" s="4" t="s">
        <v>6</v>
      </c>
    </row>
    <row r="28" spans="1:5" x14ac:dyDescent="0.3">
      <c r="A28" s="2" t="s">
        <v>40</v>
      </c>
      <c r="B28" s="3">
        <v>7313.58</v>
      </c>
      <c r="C28" s="5">
        <v>6751</v>
      </c>
      <c r="D28" s="3">
        <v>6751</v>
      </c>
      <c r="E28" s="4" t="s">
        <v>6</v>
      </c>
    </row>
    <row r="29" spans="1:5" x14ac:dyDescent="0.3">
      <c r="A29" s="2" t="s">
        <v>41</v>
      </c>
      <c r="B29" s="3">
        <v>251968</v>
      </c>
      <c r="C29" s="3">
        <v>186406.5</v>
      </c>
      <c r="D29" s="3">
        <v>340723</v>
      </c>
      <c r="E29" s="4" t="s">
        <v>6</v>
      </c>
    </row>
    <row r="30" spans="1:5" x14ac:dyDescent="0.3">
      <c r="A30" s="2" t="s">
        <v>42</v>
      </c>
      <c r="B30" s="3">
        <v>38616</v>
      </c>
      <c r="C30" s="3">
        <v>14040</v>
      </c>
      <c r="D30" s="3">
        <v>0</v>
      </c>
      <c r="E30" s="4" t="s">
        <v>43</v>
      </c>
    </row>
    <row r="31" spans="1:5" x14ac:dyDescent="0.3">
      <c r="A31" s="2" t="s">
        <v>44</v>
      </c>
      <c r="B31" s="3">
        <v>0</v>
      </c>
      <c r="C31" s="3">
        <v>87384</v>
      </c>
      <c r="D31" s="3">
        <v>0</v>
      </c>
      <c r="E31" s="4" t="s">
        <v>16</v>
      </c>
    </row>
    <row r="32" spans="1:5" x14ac:dyDescent="0.3">
      <c r="A32" s="2" t="s">
        <v>45</v>
      </c>
      <c r="B32" s="3">
        <v>71684</v>
      </c>
      <c r="C32" s="3">
        <v>40544.449999999997</v>
      </c>
      <c r="D32" s="3">
        <v>36038.100000000006</v>
      </c>
      <c r="E32" s="4" t="s">
        <v>6</v>
      </c>
    </row>
    <row r="33" spans="1:5" x14ac:dyDescent="0.3">
      <c r="A33" s="2" t="s">
        <v>46</v>
      </c>
      <c r="B33" s="3">
        <v>113450</v>
      </c>
      <c r="C33" s="3">
        <v>102354.56999999999</v>
      </c>
      <c r="D33" s="3">
        <v>83802.81</v>
      </c>
      <c r="E33" s="4" t="s">
        <v>6</v>
      </c>
    </row>
    <row r="34" spans="1:5" x14ac:dyDescent="0.3">
      <c r="A34" s="2" t="s">
        <v>47</v>
      </c>
      <c r="B34" s="3">
        <v>918</v>
      </c>
      <c r="C34" s="3">
        <v>8359.5</v>
      </c>
      <c r="D34" s="3">
        <v>0</v>
      </c>
      <c r="E34" s="4" t="s">
        <v>48</v>
      </c>
    </row>
    <row r="35" spans="1:5" x14ac:dyDescent="0.3">
      <c r="A35" s="2" t="s">
        <v>49</v>
      </c>
      <c r="B35" s="3">
        <v>0</v>
      </c>
      <c r="C35" s="3">
        <v>187.5</v>
      </c>
      <c r="D35" s="3">
        <v>0</v>
      </c>
      <c r="E35" s="4" t="s">
        <v>10</v>
      </c>
    </row>
    <row r="36" spans="1:5" x14ac:dyDescent="0.3">
      <c r="A36" s="2" t="s">
        <v>50</v>
      </c>
      <c r="B36" s="3">
        <v>0</v>
      </c>
      <c r="C36" s="3">
        <v>536.4</v>
      </c>
      <c r="D36" s="3">
        <v>0</v>
      </c>
      <c r="E36" s="4" t="s">
        <v>12</v>
      </c>
    </row>
    <row r="37" spans="1:5" x14ac:dyDescent="0.3">
      <c r="A37" s="2" t="s">
        <v>51</v>
      </c>
      <c r="B37" s="3">
        <v>5528</v>
      </c>
      <c r="C37" s="3">
        <v>2960</v>
      </c>
      <c r="D37" s="3">
        <v>187</v>
      </c>
      <c r="E37" s="4" t="s">
        <v>10</v>
      </c>
    </row>
    <row r="38" spans="1:5" x14ac:dyDescent="0.3">
      <c r="A38" s="2" t="s">
        <v>52</v>
      </c>
      <c r="B38" s="3">
        <v>198</v>
      </c>
      <c r="C38" s="3">
        <v>0</v>
      </c>
      <c r="D38" s="3">
        <v>0</v>
      </c>
      <c r="E38" s="4" t="s">
        <v>10</v>
      </c>
    </row>
    <row r="39" spans="1:5" x14ac:dyDescent="0.3">
      <c r="A39" s="2" t="s">
        <v>53</v>
      </c>
      <c r="B39" s="3">
        <v>0</v>
      </c>
      <c r="C39" s="3">
        <v>3174</v>
      </c>
      <c r="D39" s="3">
        <v>0</v>
      </c>
      <c r="E39" s="4" t="s">
        <v>10</v>
      </c>
    </row>
    <row r="40" spans="1:5" x14ac:dyDescent="0.3">
      <c r="A40" s="2" t="s">
        <v>54</v>
      </c>
      <c r="B40" s="3">
        <v>3914</v>
      </c>
      <c r="C40" s="3">
        <v>0</v>
      </c>
      <c r="D40" s="3">
        <v>0</v>
      </c>
      <c r="E40" s="4" t="s">
        <v>55</v>
      </c>
    </row>
    <row r="41" spans="1:5" x14ac:dyDescent="0.3">
      <c r="A41" s="2" t="s">
        <v>56</v>
      </c>
      <c r="B41" s="3">
        <v>1050</v>
      </c>
      <c r="C41" s="3">
        <v>0</v>
      </c>
      <c r="D41" s="3">
        <v>0</v>
      </c>
      <c r="E41" s="4" t="s">
        <v>10</v>
      </c>
    </row>
    <row r="42" spans="1:5" x14ac:dyDescent="0.3">
      <c r="A42" s="2" t="s">
        <v>57</v>
      </c>
      <c r="B42" s="3">
        <v>1378981</v>
      </c>
      <c r="C42" s="3">
        <v>1342522</v>
      </c>
      <c r="D42" s="3">
        <v>1185892</v>
      </c>
      <c r="E42" s="4" t="s">
        <v>58</v>
      </c>
    </row>
    <row r="43" spans="1:5" x14ac:dyDescent="0.3">
      <c r="A43" s="2" t="s">
        <v>59</v>
      </c>
      <c r="B43" s="3">
        <v>175110</v>
      </c>
      <c r="C43" s="3">
        <v>183494</v>
      </c>
      <c r="D43" s="3">
        <v>226134</v>
      </c>
      <c r="E43" s="4" t="s">
        <v>58</v>
      </c>
    </row>
    <row r="44" spans="1:5" x14ac:dyDescent="0.3">
      <c r="A44" s="2" t="s">
        <v>60</v>
      </c>
      <c r="B44" s="3">
        <v>66486.67</v>
      </c>
      <c r="C44" s="3">
        <v>67816.39</v>
      </c>
      <c r="D44" s="3">
        <v>71139.400000000009</v>
      </c>
      <c r="E44" s="4" t="s">
        <v>58</v>
      </c>
    </row>
    <row r="45" spans="1:5" x14ac:dyDescent="0.3">
      <c r="A45" s="2" t="s">
        <v>61</v>
      </c>
      <c r="B45" s="3">
        <v>4912.3500000000004</v>
      </c>
      <c r="C45" s="3">
        <v>2000</v>
      </c>
      <c r="D45" s="3">
        <v>63883</v>
      </c>
      <c r="E45" s="4" t="s">
        <v>6</v>
      </c>
    </row>
    <row r="46" spans="1:5" x14ac:dyDescent="0.3">
      <c r="A46" s="2" t="s">
        <v>62</v>
      </c>
      <c r="B46" s="3">
        <v>4800</v>
      </c>
      <c r="C46" s="3">
        <v>0</v>
      </c>
      <c r="D46" s="3">
        <v>0</v>
      </c>
      <c r="E46" s="4" t="s">
        <v>10</v>
      </c>
    </row>
    <row r="47" spans="1:5" x14ac:dyDescent="0.3">
      <c r="A47" s="2" t="s">
        <v>63</v>
      </c>
      <c r="B47" s="3">
        <v>0</v>
      </c>
      <c r="C47" s="3">
        <v>10</v>
      </c>
      <c r="D47" s="3">
        <v>0</v>
      </c>
      <c r="E47" s="4" t="s">
        <v>12</v>
      </c>
    </row>
    <row r="48" spans="1:5" x14ac:dyDescent="0.3">
      <c r="A48" s="2" t="s">
        <v>64</v>
      </c>
      <c r="B48" s="3">
        <v>4734.82</v>
      </c>
      <c r="C48" s="3">
        <v>2789.52</v>
      </c>
      <c r="D48" s="3">
        <v>2926.21</v>
      </c>
      <c r="E48" s="4" t="s">
        <v>6</v>
      </c>
    </row>
    <row r="49" spans="1:5" x14ac:dyDescent="0.3">
      <c r="A49" s="2" t="s">
        <v>65</v>
      </c>
      <c r="B49" s="3">
        <v>36900</v>
      </c>
      <c r="C49" s="3">
        <v>36900</v>
      </c>
      <c r="D49" s="3">
        <v>36900</v>
      </c>
      <c r="E49" s="4" t="s">
        <v>6</v>
      </c>
    </row>
    <row r="50" spans="1:5" x14ac:dyDescent="0.3">
      <c r="A50" s="2" t="s">
        <v>66</v>
      </c>
      <c r="B50" s="3">
        <v>235550</v>
      </c>
      <c r="C50" s="3">
        <v>221779.97000000003</v>
      </c>
      <c r="D50" s="3">
        <v>221779.97</v>
      </c>
      <c r="E50" s="4" t="s">
        <v>6</v>
      </c>
    </row>
    <row r="51" spans="1:5" x14ac:dyDescent="0.3">
      <c r="A51" s="2" t="s">
        <v>67</v>
      </c>
      <c r="B51" s="3">
        <v>19589.52</v>
      </c>
      <c r="C51" s="3">
        <v>0</v>
      </c>
      <c r="D51" s="3">
        <v>126</v>
      </c>
      <c r="E51" s="4" t="s">
        <v>68</v>
      </c>
    </row>
    <row r="52" spans="1:5" x14ac:dyDescent="0.3">
      <c r="A52" s="2" t="s">
        <v>69</v>
      </c>
      <c r="B52" s="3">
        <v>210</v>
      </c>
      <c r="C52" s="3">
        <v>22488</v>
      </c>
      <c r="D52" s="3">
        <v>469</v>
      </c>
      <c r="E52" s="4" t="s">
        <v>70</v>
      </c>
    </row>
    <row r="53" spans="1:5" x14ac:dyDescent="0.3">
      <c r="A53" s="2" t="s">
        <v>71</v>
      </c>
      <c r="B53" s="3">
        <v>32279</v>
      </c>
      <c r="C53" s="3">
        <v>30392.370000000006</v>
      </c>
      <c r="D53" s="3">
        <v>30392.370000000003</v>
      </c>
      <c r="E53" s="4" t="s">
        <v>6</v>
      </c>
    </row>
    <row r="54" spans="1:5" x14ac:dyDescent="0.3">
      <c r="A54" s="2" t="s">
        <v>72</v>
      </c>
      <c r="B54" s="3">
        <v>700</v>
      </c>
      <c r="C54" s="3">
        <v>0</v>
      </c>
      <c r="D54" s="3">
        <v>0</v>
      </c>
      <c r="E54" s="4" t="s">
        <v>10</v>
      </c>
    </row>
    <row r="55" spans="1:5" x14ac:dyDescent="0.3">
      <c r="A55" s="2" t="s">
        <v>73</v>
      </c>
      <c r="B55" s="3">
        <v>36507</v>
      </c>
      <c r="C55" s="5">
        <v>36053.839999999997</v>
      </c>
      <c r="D55" s="3">
        <v>36053.839999999997</v>
      </c>
      <c r="E55" s="4" t="s">
        <v>6</v>
      </c>
    </row>
    <row r="56" spans="1:5" x14ac:dyDescent="0.3">
      <c r="A56" s="2" t="s">
        <v>74</v>
      </c>
      <c r="B56" s="3">
        <v>0</v>
      </c>
      <c r="C56" s="3">
        <v>145</v>
      </c>
      <c r="D56" s="3">
        <v>0</v>
      </c>
      <c r="E56" s="4" t="s">
        <v>34</v>
      </c>
    </row>
    <row r="57" spans="1:5" x14ac:dyDescent="0.3">
      <c r="A57" s="2" t="s">
        <v>75</v>
      </c>
      <c r="B57" s="3">
        <v>2058</v>
      </c>
      <c r="C57" s="3">
        <v>3087</v>
      </c>
      <c r="D57" s="3">
        <v>6173.9999999999991</v>
      </c>
      <c r="E57" s="4" t="s">
        <v>6</v>
      </c>
    </row>
    <row r="58" spans="1:5" x14ac:dyDescent="0.3">
      <c r="A58" s="2" t="s">
        <v>76</v>
      </c>
      <c r="B58" s="3">
        <v>0</v>
      </c>
      <c r="C58" s="3">
        <v>30</v>
      </c>
      <c r="D58" s="3">
        <v>0</v>
      </c>
      <c r="E58" s="4" t="s">
        <v>34</v>
      </c>
    </row>
    <row r="59" spans="1:5" x14ac:dyDescent="0.3">
      <c r="A59" s="2" t="s">
        <v>77</v>
      </c>
      <c r="B59" s="3">
        <v>17519</v>
      </c>
      <c r="C59" s="5">
        <v>16495.330000000002</v>
      </c>
      <c r="D59" s="3">
        <v>16495.330000000002</v>
      </c>
      <c r="E59" s="4" t="s">
        <v>6</v>
      </c>
    </row>
    <row r="60" spans="1:5" x14ac:dyDescent="0.3">
      <c r="A60" s="2" t="s">
        <v>78</v>
      </c>
      <c r="B60" s="3">
        <v>0</v>
      </c>
      <c r="C60" s="5">
        <v>0</v>
      </c>
      <c r="D60" s="3">
        <v>151.44</v>
      </c>
      <c r="E60" s="4" t="s">
        <v>79</v>
      </c>
    </row>
    <row r="61" spans="1:5" x14ac:dyDescent="0.3">
      <c r="A61" s="2" t="s">
        <v>80</v>
      </c>
      <c r="B61" s="3">
        <v>0</v>
      </c>
      <c r="C61" s="3">
        <v>80</v>
      </c>
      <c r="D61" s="3">
        <v>0</v>
      </c>
      <c r="E61" s="4" t="s">
        <v>12</v>
      </c>
    </row>
    <row r="62" spans="1:5" x14ac:dyDescent="0.3">
      <c r="A62" s="2" t="s">
        <v>81</v>
      </c>
      <c r="B62" s="3">
        <v>0</v>
      </c>
      <c r="C62" s="5">
        <v>160</v>
      </c>
      <c r="D62" s="3">
        <v>0</v>
      </c>
      <c r="E62" s="4" t="s">
        <v>82</v>
      </c>
    </row>
    <row r="63" spans="1:5" x14ac:dyDescent="0.3">
      <c r="A63" s="2" t="s">
        <v>83</v>
      </c>
      <c r="B63" s="3">
        <v>0</v>
      </c>
      <c r="C63" s="5">
        <v>4600</v>
      </c>
      <c r="D63" s="3">
        <v>0</v>
      </c>
      <c r="E63" s="4" t="s">
        <v>10</v>
      </c>
    </row>
    <row r="64" spans="1:5" x14ac:dyDescent="0.3">
      <c r="A64" s="2" t="s">
        <v>84</v>
      </c>
      <c r="B64" s="3">
        <v>0</v>
      </c>
      <c r="C64" s="3">
        <v>995</v>
      </c>
      <c r="D64" s="3">
        <v>0</v>
      </c>
      <c r="E64" s="4" t="s">
        <v>10</v>
      </c>
    </row>
    <row r="65" spans="1:5" x14ac:dyDescent="0.3">
      <c r="A65" s="2" t="s">
        <v>85</v>
      </c>
      <c r="B65" s="3">
        <v>63123</v>
      </c>
      <c r="C65" s="3">
        <v>47154.720000000016</v>
      </c>
      <c r="D65" s="3">
        <v>41358.130000000005</v>
      </c>
      <c r="E65" s="4" t="s">
        <v>6</v>
      </c>
    </row>
    <row r="66" spans="1:5" x14ac:dyDescent="0.3">
      <c r="A66" s="2" t="s">
        <v>86</v>
      </c>
      <c r="B66" s="3">
        <f>SUM(B2:B65)</f>
        <v>3649597.03</v>
      </c>
      <c r="C66" s="3">
        <f t="shared" ref="C66:D66" si="0">SUM(C2:C65)</f>
        <v>3549881.2100000004</v>
      </c>
      <c r="D66" s="3">
        <f t="shared" si="0"/>
        <v>3625599.3200000003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2024-08-08T11:10:53Z</dcterms:created>
  <dcterms:modified xsi:type="dcterms:W3CDTF">2024-08-08T11:11:00Z</dcterms:modified>
</cp:coreProperties>
</file>