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154" documentId="8_{5C4706FE-6B0D-4AF3-A11A-235BC3641580}" xr6:coauthVersionLast="47" xr6:coauthVersionMax="47" xr10:uidLastSave="{27E2B6F5-F444-4D3A-9A29-7F1A603F0B0E}"/>
  <bookViews>
    <workbookView xWindow="20400" yWindow="-120" windowWidth="29040" windowHeight="15720" xr2:uid="{5AB88192-3D06-46E4-9CCB-6585DE565518}"/>
  </bookViews>
  <sheets>
    <sheet name="Questions" sheetId="1" r:id="rId1"/>
    <sheet name="Model Answ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8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<sst xmlns="http://schemas.openxmlformats.org/spreadsheetml/2006/main" count="210" uniqueCount="99">
  <si>
    <t>1. For each element of IT infrastructure below, please provide the requested details:</t>
  </si>
  <si>
    <t>Main provider</t>
  </si>
  <si>
    <t>Annual spend 2022-2023</t>
  </si>
  <si>
    <t>Contract end date</t>
  </si>
  <si>
    <t>Additional notes</t>
  </si>
  <si>
    <t>Desktop management</t>
  </si>
  <si>
    <t>Networking</t>
  </si>
  <si>
    <t>.</t>
  </si>
  <si>
    <t>Data Centre</t>
  </si>
  <si>
    <t>Server management</t>
  </si>
  <si>
    <t>IT Security</t>
  </si>
  <si>
    <t>Email and collaboration</t>
  </si>
  <si>
    <t>Processing and computer capacity</t>
  </si>
  <si>
    <t>2. For each of the elements below, please provide details about your cloud provider:</t>
  </si>
  <si>
    <t>Data storage</t>
  </si>
  <si>
    <t>Back-up and archive</t>
  </si>
  <si>
    <t>Application databases</t>
  </si>
  <si>
    <t>Big Data analytics databases</t>
  </si>
  <si>
    <t>3: For each element detailed below, how does your organisation manage its data storage?</t>
  </si>
  <si>
    <t>On premises</t>
  </si>
  <si>
    <t>Off premises</t>
  </si>
  <si>
    <t>Main supplier</t>
  </si>
  <si>
    <t>In-house data centre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</si>
  <si>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Physical or virtual servers that are connected internally and externally through networking and communication equipment to store, transfer and access digital information</t>
    </r>
  </si>
  <si>
    <t>Shared service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</si>
  <si>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The consolidation of business operations that are used by multiple parts of the same organization.</t>
    </r>
  </si>
  <si>
    <t>Data Storage Management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</si>
  <si>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The management of various data storage methods used in the Trust</t>
    </r>
  </si>
  <si>
    <t>Other (please specify)</t>
  </si>
  <si>
    <t>- Desktop management</t>
  </si>
  <si>
    <t>Microsoft Active Directory</t>
  </si>
  <si>
    <t>23/07/26</t>
  </si>
  <si>
    <t>- Networking</t>
  </si>
  <si>
    <t>CAE Technology Services Ltd</t>
  </si>
  <si>
    <t>16/07/27</t>
  </si>
  <si>
    <t xml:space="preserve">5 year Support Contract in place   </t>
  </si>
  <si>
    <t>- Data Centre</t>
  </si>
  <si>
    <t>EMC Technologies</t>
  </si>
  <si>
    <t>01/05/24</t>
  </si>
  <si>
    <t>- Server management</t>
  </si>
  <si>
    <t>In-house</t>
  </si>
  <si>
    <t>n/a</t>
  </si>
  <si>
    <t>- IT Security</t>
  </si>
  <si>
    <t>- Email and collaboration</t>
  </si>
  <si>
    <t>NHSmail</t>
  </si>
  <si>
    <t>- Processing and computer capacity</t>
  </si>
  <si>
    <t>Cloud provider</t>
  </si>
  <si>
    <t>- Data storage</t>
  </si>
  <si>
    <t>Microsoft</t>
  </si>
  <si>
    <t>Extreme Networks</t>
  </si>
  <si>
    <t>Rolling contract</t>
  </si>
  <si>
    <t>- Back-up and archive</t>
  </si>
  <si>
    <t>Rubrik</t>
  </si>
  <si>
    <t>- Application databases</t>
  </si>
  <si>
    <t>- Big Data analytics databases</t>
  </si>
  <si>
    <t>3: For each element detailed below, how does your organisation manage its data storage? (On Premises; Off Premises; Main supplier; Annual spend FY 2022/2023 [£]; Contract end date)</t>
  </si>
  <si>
    <t>Yes</t>
  </si>
  <si>
    <t>No</t>
  </si>
  <si>
    <t>HP</t>
  </si>
  <si>
    <t>100,000</t>
  </si>
  <si>
    <t>Annual</t>
  </si>
  <si>
    <t>Data network (broadband)</t>
  </si>
  <si>
    <r>
      <rPr>
        <b/>
        <sz val="11"/>
        <rFont val="Calibri"/>
        <family val="2"/>
        <scheme val="minor"/>
      </rPr>
      <t xml:space="preserve">DEFINITION: </t>
    </r>
    <r>
      <rPr>
        <sz val="1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</si>
  <si>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t>WiFi (hardware)</t>
  </si>
  <si>
    <r>
      <rPr>
        <b/>
        <sz val="11"/>
        <color rgb="FFFF0000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Wifi is a wireless connection between multiple devices and your router, and just one of the ways you can access the internet</t>
    </r>
  </si>
  <si>
    <t>CoIN (if applicable) - Community of Interest Network</t>
  </si>
  <si>
    <t>WAN (Wide Area Network)</t>
  </si>
  <si>
    <r>
      <rPr>
        <b/>
        <sz val="11"/>
        <color rgb="FFFF0000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WANs connect users and applications in geographically dispersed locations</t>
    </r>
  </si>
  <si>
    <t>4: For each of the network supply systems listed below, please provide the requested details:</t>
  </si>
  <si>
    <t>Virgin</t>
  </si>
  <si>
    <t>About £2M</t>
  </si>
  <si>
    <t>August 2024</t>
  </si>
  <si>
    <t>We have a network budget of £2M but do not split according to elements listed</t>
  </si>
  <si>
    <t>BT</t>
  </si>
  <si>
    <t>Can you please provide an update on the following 4 questions regarding your Trust’s Infrastructure?</t>
  </si>
  <si>
    <t>Cisco</t>
  </si>
  <si>
    <t>Dell</t>
  </si>
  <si>
    <t>N/A</t>
  </si>
  <si>
    <t>In-House</t>
  </si>
  <si>
    <t>Dell/APC</t>
  </si>
  <si>
    <t>MS Azure</t>
  </si>
  <si>
    <t>April 2026</t>
  </si>
  <si>
    <t>MS EA ( £799,704  inc Vat )</t>
  </si>
  <si>
    <t>MS M365</t>
  </si>
  <si>
    <t>Dell / APC / Cisco</t>
  </si>
  <si>
    <t>Kemp / Dell</t>
  </si>
  <si>
    <t>Significantly higher than previous years, non recurrant.</t>
  </si>
  <si>
    <t>Nationally Provided Health MPLS cloud managed by Welsh Government</t>
  </si>
  <si>
    <t>CDW</t>
  </si>
  <si>
    <t>None</t>
  </si>
  <si>
    <t>Perpetually Licenced</t>
  </si>
  <si>
    <r>
      <rPr>
        <b/>
        <sz val="12"/>
        <color rgb="FFFF0000"/>
        <rFont val="Verdana"/>
        <family val="2"/>
      </rPr>
      <t>DEFINITION</t>
    </r>
    <r>
      <rPr>
        <sz val="12"/>
        <rFont val="Verdana"/>
        <family val="2"/>
      </rPr>
      <t>: Physical or virtual servers that are connected internally and externally through networking and communication equipment to store, transfer and access digital information</t>
    </r>
  </si>
  <si>
    <r>
      <rPr>
        <b/>
        <sz val="12"/>
        <color rgb="FFFF0000"/>
        <rFont val="Verdana"/>
        <family val="2"/>
      </rPr>
      <t>DEFINITION</t>
    </r>
    <r>
      <rPr>
        <sz val="12"/>
        <rFont val="Verdana"/>
        <family val="2"/>
      </rPr>
      <t>: The consolidation of business operations that are used by multiple parts of the same organization.</t>
    </r>
  </si>
  <si>
    <r>
      <rPr>
        <b/>
        <sz val="12"/>
        <color rgb="FFFF0000"/>
        <rFont val="Verdana"/>
        <family val="2"/>
      </rPr>
      <t>DEFINITION</t>
    </r>
    <r>
      <rPr>
        <sz val="12"/>
        <rFont val="Verdana"/>
        <family val="2"/>
      </rPr>
      <t>: The management of various data storage methods used in the Trust</t>
    </r>
  </si>
  <si>
    <r>
      <rPr>
        <b/>
        <sz val="12"/>
        <rFont val="Verdana"/>
        <family val="2"/>
      </rPr>
      <t xml:space="preserve">DEFINITION: </t>
    </r>
    <r>
      <rPr>
        <sz val="12"/>
        <rFont val="Verdana"/>
        <family val="2"/>
      </rPr>
      <t>Broadband is the actual internet connection afforded by your internet service provider (ISP), which you can access directly via a LAN or ethernet connection between your modem and device</t>
    </r>
  </si>
  <si>
    <r>
      <rPr>
        <b/>
        <sz val="12"/>
        <color rgb="FFFF0000"/>
        <rFont val="Verdana"/>
        <family val="2"/>
      </rPr>
      <t>DEFINITION:</t>
    </r>
    <r>
      <rPr>
        <sz val="12"/>
        <color theme="1"/>
        <rFont val="Verdana"/>
        <family val="2"/>
      </rPr>
      <t xml:space="preserve"> Wifi is a wireless connection between multiple devices and your router, and just one of the ways you can access the internet</t>
    </r>
  </si>
  <si>
    <r>
      <rPr>
        <b/>
        <sz val="12"/>
        <color rgb="FFFF0000"/>
        <rFont val="Verdana"/>
        <family val="2"/>
      </rPr>
      <t xml:space="preserve">DEFINITION: </t>
    </r>
    <r>
      <rPr>
        <sz val="12"/>
        <color theme="1"/>
        <rFont val="Verdana"/>
        <family val="2"/>
      </rPr>
      <t>WANs connect users and applications in geographically dispersed locations</t>
    </r>
  </si>
  <si>
    <t xml:space="preserve"> * </t>
  </si>
  <si>
    <t xml:space="preserve"> * Please refer to the response letter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</si>
</sst>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name val="Verdana"/>
      <family val="2"/>
    </font>
    <font>
      <sz val="12"/>
      <color rgb="FF000000"/>
      <name val="Verdana"/>
      <family val="2"/>
    </font>
    <font>
      <sz val="12"/>
      <name val="Verdana"/>
      <family val="2"/>
    </font>
    <font>
      <b/>
      <sz val="12"/>
      <color rgb="FFFF0000"/>
      <name val="Verdana"/>
      <family val="2"/>
    </font>
    <font>
      <sz val="10.5"/>
      <color theme="1"/>
      <name val="Segoe UI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6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17" fontId="10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7" fillId="2" borderId="1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A7F1-0CCD-48D5-A845-B0214530186B}">
  <dimension ref="A1:U46"/>
  <sheetViews>
    <sheetView tabSelected="1" zoomScale="70" zoomScaleNormal="70" workbookViewId="0">
      <selection activeCell="G43" sqref="G43"/>
    </sheetView>
  </sheetViews>
  <sheetFormatPr defaultRowHeight="14.4" x14ac:dyDescent="0.3"/>
  <cols>
    <col min="1" max="1" width="121.5546875" customWidth="1"/>
    <col min="2" max="2" width="15.5546875" customWidth="1"/>
    <col min="3" max="3" width="31.77734375" customWidth="1"/>
    <col min="4" max="4" width="18.44140625" customWidth="1"/>
    <col min="5" max="5" width="39.77734375" customWidth="1"/>
    <col min="6" max="6" width="21.33203125" customWidth="1"/>
    <col min="7" max="7" width="61.33203125" bestFit="1" customWidth="1"/>
  </cols>
  <sheetData>
    <row r="1" spans="1:21" ht="16.2" x14ac:dyDescent="0.3">
      <c r="A1" s="32" t="s">
        <v>74</v>
      </c>
      <c r="B1" s="32"/>
      <c r="C1" s="32"/>
      <c r="D1" s="32"/>
      <c r="E1" s="32"/>
      <c r="F1" s="25"/>
      <c r="G1" s="25"/>
      <c r="H1" s="25"/>
      <c r="I1" s="25"/>
      <c r="J1" s="25"/>
      <c r="K1" s="25"/>
    </row>
    <row r="2" spans="1:21" ht="32.4" x14ac:dyDescent="0.3">
      <c r="A2" s="39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5"/>
      <c r="G2" s="25"/>
      <c r="H2" s="25"/>
      <c r="I2" s="25"/>
      <c r="J2" s="25"/>
      <c r="K2" s="25"/>
    </row>
    <row r="3" spans="1:21" ht="32.4" x14ac:dyDescent="0.3">
      <c r="A3" s="40" t="s">
        <v>5</v>
      </c>
      <c r="B3" s="27" t="s">
        <v>48</v>
      </c>
      <c r="C3" s="27" t="s">
        <v>82</v>
      </c>
      <c r="D3" s="28" t="s">
        <v>81</v>
      </c>
      <c r="E3" s="27"/>
      <c r="F3" s="25"/>
      <c r="G3" s="25"/>
      <c r="H3" s="25"/>
      <c r="I3" s="25"/>
      <c r="J3" s="25"/>
      <c r="K3" s="25"/>
    </row>
    <row r="4" spans="1:21" ht="16.2" x14ac:dyDescent="0.3">
      <c r="A4" s="40" t="s">
        <v>6</v>
      </c>
      <c r="B4" s="27" t="s">
        <v>75</v>
      </c>
      <c r="C4" s="32" t="s">
        <v>97</v>
      </c>
      <c r="D4" s="28" t="s">
        <v>77</v>
      </c>
      <c r="E4" s="27"/>
      <c r="F4" s="25"/>
      <c r="G4" s="25"/>
      <c r="H4" s="25"/>
      <c r="I4" s="25"/>
      <c r="J4" s="25"/>
      <c r="K4" s="25"/>
      <c r="U4" t="s">
        <v>7</v>
      </c>
    </row>
    <row r="5" spans="1:21" ht="16.2" x14ac:dyDescent="0.3">
      <c r="A5" s="40" t="s">
        <v>8</v>
      </c>
      <c r="B5" s="27" t="s">
        <v>79</v>
      </c>
      <c r="C5" s="32" t="s">
        <v>97</v>
      </c>
      <c r="D5" s="28" t="s">
        <v>77</v>
      </c>
      <c r="E5" s="27"/>
      <c r="F5" s="25"/>
      <c r="G5" s="25"/>
      <c r="H5" s="25"/>
      <c r="I5" s="25"/>
      <c r="J5" s="25"/>
      <c r="K5" s="25"/>
    </row>
    <row r="6" spans="1:21" ht="16.2" x14ac:dyDescent="0.3">
      <c r="A6" s="40" t="s">
        <v>9</v>
      </c>
      <c r="B6" s="27" t="s">
        <v>48</v>
      </c>
      <c r="C6" s="27" t="s">
        <v>89</v>
      </c>
      <c r="D6" s="28" t="s">
        <v>77</v>
      </c>
      <c r="E6" s="27" t="s">
        <v>90</v>
      </c>
      <c r="F6" s="25"/>
      <c r="G6" s="25"/>
      <c r="H6" s="25"/>
      <c r="I6" s="25"/>
      <c r="J6" s="25"/>
      <c r="K6" s="25"/>
    </row>
    <row r="7" spans="1:21" ht="16.2" x14ac:dyDescent="0.3">
      <c r="A7" s="40" t="s">
        <v>10</v>
      </c>
      <c r="B7" s="29" t="s">
        <v>78</v>
      </c>
      <c r="C7" s="29" t="s">
        <v>77</v>
      </c>
      <c r="D7" s="29" t="s">
        <v>77</v>
      </c>
      <c r="E7" s="31"/>
      <c r="F7" s="25"/>
      <c r="G7" s="25"/>
      <c r="H7" s="25"/>
      <c r="I7" s="25"/>
      <c r="J7" s="25"/>
      <c r="K7" s="25"/>
    </row>
    <row r="8" spans="1:21" ht="32.4" x14ac:dyDescent="0.3">
      <c r="A8" s="40" t="s">
        <v>11</v>
      </c>
      <c r="B8" s="29" t="s">
        <v>48</v>
      </c>
      <c r="C8" s="27" t="s">
        <v>82</v>
      </c>
      <c r="D8" s="28" t="s">
        <v>81</v>
      </c>
      <c r="E8" s="31"/>
      <c r="F8" s="25"/>
      <c r="G8" s="25"/>
      <c r="H8" s="25"/>
      <c r="I8" s="25"/>
      <c r="J8" s="25"/>
      <c r="K8" s="25"/>
    </row>
    <row r="9" spans="1:21" ht="16.2" x14ac:dyDescent="0.3">
      <c r="A9" s="40" t="s">
        <v>12</v>
      </c>
      <c r="B9" s="27" t="s">
        <v>76</v>
      </c>
      <c r="C9" s="32" t="s">
        <v>97</v>
      </c>
      <c r="D9" s="29" t="s">
        <v>77</v>
      </c>
      <c r="E9" s="31"/>
      <c r="F9" s="25"/>
      <c r="G9" s="25"/>
      <c r="H9" s="25"/>
      <c r="I9" s="25"/>
      <c r="J9" s="25"/>
      <c r="K9" s="25"/>
    </row>
    <row r="10" spans="1:21" ht="16.2" x14ac:dyDescent="0.3">
      <c r="A10" s="40"/>
      <c r="B10" s="31"/>
      <c r="C10" s="31"/>
      <c r="D10" s="31"/>
      <c r="E10" s="31"/>
      <c r="F10" s="25"/>
      <c r="G10" s="25"/>
      <c r="H10" s="25"/>
      <c r="I10" s="25"/>
      <c r="J10" s="25"/>
      <c r="K10" s="25"/>
    </row>
    <row r="11" spans="1:21" ht="16.2" x14ac:dyDescent="0.3">
      <c r="A11" s="32"/>
      <c r="B11" s="32"/>
      <c r="C11" s="32"/>
      <c r="D11" s="32"/>
      <c r="E11" s="32"/>
      <c r="F11" s="25"/>
      <c r="G11" s="25"/>
      <c r="H11" s="25"/>
      <c r="I11" s="25"/>
      <c r="J11" s="25"/>
      <c r="K11" s="25"/>
    </row>
    <row r="12" spans="1:21" ht="32.4" x14ac:dyDescent="0.3">
      <c r="A12" s="41" t="s">
        <v>13</v>
      </c>
      <c r="B12" s="26" t="s">
        <v>1</v>
      </c>
      <c r="C12" s="26" t="s">
        <v>3</v>
      </c>
      <c r="D12" s="26" t="s">
        <v>4</v>
      </c>
      <c r="E12" s="32"/>
      <c r="F12" s="25"/>
      <c r="G12" s="25"/>
      <c r="H12" s="25"/>
      <c r="I12" s="25"/>
      <c r="J12" s="25"/>
      <c r="K12" s="25"/>
    </row>
    <row r="13" spans="1:21" ht="16.2" x14ac:dyDescent="0.3">
      <c r="A13" s="42" t="s">
        <v>14</v>
      </c>
      <c r="B13" s="27" t="s">
        <v>80</v>
      </c>
      <c r="C13" s="33">
        <v>46113</v>
      </c>
      <c r="D13" s="28"/>
      <c r="E13" s="32"/>
      <c r="F13" s="25"/>
      <c r="G13" s="25"/>
      <c r="H13" s="25"/>
      <c r="I13" s="25"/>
      <c r="J13" s="25"/>
      <c r="K13" s="25"/>
    </row>
    <row r="14" spans="1:21" ht="16.2" x14ac:dyDescent="0.3">
      <c r="A14" s="42" t="s">
        <v>6</v>
      </c>
      <c r="B14" s="27" t="s">
        <v>80</v>
      </c>
      <c r="C14" s="33">
        <v>46113</v>
      </c>
      <c r="D14" s="28"/>
      <c r="E14" s="32"/>
      <c r="F14" s="25"/>
      <c r="G14" s="25"/>
      <c r="H14" s="25"/>
      <c r="I14" s="25"/>
      <c r="J14" s="25"/>
      <c r="K14" s="25"/>
    </row>
    <row r="15" spans="1:21" ht="16.2" x14ac:dyDescent="0.3">
      <c r="A15" s="42" t="s">
        <v>15</v>
      </c>
      <c r="B15" s="27" t="s">
        <v>80</v>
      </c>
      <c r="C15" s="33">
        <v>46113</v>
      </c>
      <c r="D15" s="28"/>
      <c r="E15" s="32"/>
      <c r="F15" s="25"/>
      <c r="G15" s="25"/>
      <c r="H15" s="25"/>
      <c r="I15" s="25"/>
      <c r="J15" s="25"/>
      <c r="K15" s="25"/>
    </row>
    <row r="16" spans="1:21" ht="16.2" x14ac:dyDescent="0.3">
      <c r="A16" s="42" t="s">
        <v>16</v>
      </c>
      <c r="B16" s="27" t="s">
        <v>80</v>
      </c>
      <c r="C16" s="33">
        <v>46113</v>
      </c>
      <c r="D16" s="28"/>
      <c r="E16" s="32"/>
      <c r="F16" s="25"/>
      <c r="G16" s="25"/>
      <c r="H16" s="25"/>
      <c r="I16" s="25"/>
      <c r="J16" s="25"/>
      <c r="K16" s="25"/>
    </row>
    <row r="17" spans="1:11" ht="16.2" x14ac:dyDescent="0.3">
      <c r="A17" s="42" t="s">
        <v>17</v>
      </c>
      <c r="B17" s="27" t="s">
        <v>80</v>
      </c>
      <c r="C17" s="33">
        <v>46113</v>
      </c>
      <c r="D17" s="27"/>
      <c r="E17" s="32"/>
      <c r="F17" s="25"/>
      <c r="G17" s="25"/>
      <c r="H17" s="25"/>
      <c r="I17" s="25"/>
      <c r="J17" s="25"/>
      <c r="K17" s="25"/>
    </row>
    <row r="18" spans="1:11" ht="16.2" x14ac:dyDescent="0.3">
      <c r="A18" s="42" t="s">
        <v>11</v>
      </c>
      <c r="B18" s="27" t="s">
        <v>83</v>
      </c>
      <c r="C18" s="33">
        <v>46113</v>
      </c>
      <c r="D18" s="31"/>
      <c r="E18" s="32"/>
      <c r="F18" s="25"/>
      <c r="G18" s="25"/>
      <c r="H18" s="25"/>
      <c r="I18" s="25"/>
      <c r="J18" s="25"/>
      <c r="K18" s="25"/>
    </row>
    <row r="19" spans="1:11" ht="16.2" x14ac:dyDescent="0.3">
      <c r="A19" s="42" t="s">
        <v>12</v>
      </c>
      <c r="B19" s="27" t="s">
        <v>80</v>
      </c>
      <c r="C19" s="33">
        <v>46113</v>
      </c>
      <c r="D19" s="31"/>
      <c r="E19" s="32"/>
      <c r="F19" s="25"/>
      <c r="G19" s="25"/>
      <c r="H19" s="25"/>
      <c r="I19" s="25"/>
      <c r="J19" s="25"/>
      <c r="K19" s="25"/>
    </row>
    <row r="20" spans="1:11" ht="16.2" x14ac:dyDescent="0.3">
      <c r="A20" s="32"/>
      <c r="B20" s="32"/>
      <c r="C20" s="32"/>
      <c r="D20" s="32"/>
      <c r="E20" s="32"/>
      <c r="F20" s="25"/>
      <c r="G20" s="25"/>
      <c r="H20" s="25"/>
      <c r="I20" s="25"/>
      <c r="J20" s="25"/>
      <c r="K20" s="25"/>
    </row>
    <row r="21" spans="1:11" ht="32.4" x14ac:dyDescent="0.3">
      <c r="A21" s="26" t="s">
        <v>18</v>
      </c>
      <c r="B21" s="26" t="s">
        <v>19</v>
      </c>
      <c r="C21" s="26" t="s">
        <v>20</v>
      </c>
      <c r="D21" s="26" t="s">
        <v>21</v>
      </c>
      <c r="E21" s="26" t="s">
        <v>2</v>
      </c>
      <c r="F21" s="26" t="s">
        <v>3</v>
      </c>
      <c r="G21" s="26" t="s">
        <v>4</v>
      </c>
      <c r="H21" s="25"/>
      <c r="I21" s="25"/>
      <c r="J21" s="25"/>
      <c r="K21" s="25"/>
    </row>
    <row r="22" spans="1:11" ht="16.2" x14ac:dyDescent="0.3">
      <c r="A22" s="27" t="s">
        <v>22</v>
      </c>
      <c r="B22" s="50" t="s">
        <v>56</v>
      </c>
      <c r="C22" s="50" t="s">
        <v>57</v>
      </c>
      <c r="D22" s="50" t="s">
        <v>84</v>
      </c>
      <c r="E22" s="52">
        <v>600000</v>
      </c>
      <c r="F22" s="50" t="s">
        <v>77</v>
      </c>
      <c r="G22" s="50" t="s">
        <v>86</v>
      </c>
      <c r="H22" s="25"/>
      <c r="I22" s="25"/>
      <c r="J22" s="25"/>
      <c r="K22" s="25"/>
    </row>
    <row r="23" spans="1:11" ht="32.4" x14ac:dyDescent="0.3">
      <c r="A23" s="43" t="s">
        <v>91</v>
      </c>
      <c r="B23" s="51"/>
      <c r="C23" s="51"/>
      <c r="D23" s="51"/>
      <c r="E23" s="51"/>
      <c r="F23" s="51"/>
      <c r="G23" s="51"/>
      <c r="H23" s="25"/>
      <c r="I23" s="25"/>
      <c r="J23" s="25"/>
      <c r="K23" s="25"/>
    </row>
    <row r="24" spans="1:11" ht="16.2" x14ac:dyDescent="0.3">
      <c r="A24" s="27" t="s">
        <v>24</v>
      </c>
      <c r="B24" s="50" t="s">
        <v>56</v>
      </c>
      <c r="C24" s="50" t="s">
        <v>57</v>
      </c>
      <c r="D24" s="50" t="s">
        <v>85</v>
      </c>
      <c r="E24" s="52">
        <v>300000</v>
      </c>
      <c r="F24" s="50" t="s">
        <v>77</v>
      </c>
      <c r="G24" s="50" t="s">
        <v>86</v>
      </c>
      <c r="H24" s="25"/>
      <c r="I24" s="25"/>
      <c r="J24" s="25"/>
      <c r="K24" s="25"/>
    </row>
    <row r="25" spans="1:11" ht="32.4" x14ac:dyDescent="0.3">
      <c r="A25" s="43" t="s">
        <v>92</v>
      </c>
      <c r="B25" s="51"/>
      <c r="C25" s="51"/>
      <c r="D25" s="51"/>
      <c r="E25" s="51"/>
      <c r="F25" s="51"/>
      <c r="G25" s="51"/>
      <c r="H25" s="25"/>
      <c r="I25" s="25"/>
      <c r="J25" s="25"/>
      <c r="K25" s="25"/>
    </row>
    <row r="26" spans="1:11" ht="16.2" x14ac:dyDescent="0.3">
      <c r="A26" s="27" t="s">
        <v>26</v>
      </c>
      <c r="B26" s="50" t="s">
        <v>56</v>
      </c>
      <c r="C26" s="50" t="s">
        <v>57</v>
      </c>
      <c r="D26" s="50" t="s">
        <v>76</v>
      </c>
      <c r="E26" s="52">
        <v>300000</v>
      </c>
      <c r="F26" s="50" t="s">
        <v>77</v>
      </c>
      <c r="G26" s="50" t="s">
        <v>86</v>
      </c>
      <c r="H26" s="25"/>
      <c r="I26" s="25"/>
      <c r="J26" s="25"/>
      <c r="K26" s="25"/>
    </row>
    <row r="27" spans="1:11" ht="16.2" x14ac:dyDescent="0.3">
      <c r="A27" s="43" t="s">
        <v>93</v>
      </c>
      <c r="B27" s="51"/>
      <c r="C27" s="51"/>
      <c r="D27" s="51"/>
      <c r="E27" s="51"/>
      <c r="F27" s="51"/>
      <c r="G27" s="51"/>
      <c r="H27" s="25"/>
      <c r="I27" s="25"/>
      <c r="J27" s="25"/>
      <c r="K27" s="25"/>
    </row>
    <row r="28" spans="1:11" ht="16.2" x14ac:dyDescent="0.3">
      <c r="A28" s="27" t="s">
        <v>28</v>
      </c>
      <c r="B28" s="31"/>
      <c r="C28" s="31"/>
      <c r="D28" s="31"/>
      <c r="E28" s="31"/>
      <c r="F28" s="30"/>
      <c r="G28" s="30"/>
      <c r="H28" s="25"/>
      <c r="I28" s="25"/>
      <c r="J28" s="25"/>
      <c r="K28" s="25"/>
    </row>
    <row r="29" spans="1:11" ht="16.2" x14ac:dyDescent="0.3">
      <c r="A29" s="27"/>
      <c r="B29" s="32"/>
      <c r="C29" s="32"/>
      <c r="D29" s="32"/>
      <c r="E29" s="32"/>
      <c r="F29" s="25"/>
      <c r="G29" s="25"/>
      <c r="H29" s="25"/>
      <c r="I29" s="25"/>
      <c r="J29" s="25"/>
      <c r="K29" s="25"/>
    </row>
    <row r="30" spans="1:11" s="19" customFormat="1" ht="32.4" x14ac:dyDescent="0.3">
      <c r="A30" s="26" t="s">
        <v>68</v>
      </c>
      <c r="B30" s="26" t="s">
        <v>1</v>
      </c>
      <c r="C30" s="26" t="s">
        <v>2</v>
      </c>
      <c r="D30" s="26" t="s">
        <v>3</v>
      </c>
      <c r="E30" s="26" t="s">
        <v>4</v>
      </c>
      <c r="F30" s="34"/>
      <c r="G30" s="34"/>
      <c r="H30" s="34"/>
      <c r="I30" s="34"/>
      <c r="J30" s="34"/>
      <c r="K30" s="34"/>
    </row>
    <row r="31" spans="1:11" s="19" customFormat="1" ht="48.6" x14ac:dyDescent="0.3">
      <c r="A31" s="44" t="s">
        <v>61</v>
      </c>
      <c r="B31" s="27" t="s">
        <v>77</v>
      </c>
      <c r="C31" s="31" t="s">
        <v>97</v>
      </c>
      <c r="D31" s="47"/>
      <c r="E31" s="27" t="s">
        <v>87</v>
      </c>
      <c r="F31" s="34"/>
      <c r="G31" s="34"/>
      <c r="H31" s="34"/>
      <c r="I31" s="34"/>
      <c r="J31" s="34"/>
      <c r="K31" s="34"/>
    </row>
    <row r="32" spans="1:11" s="19" customFormat="1" ht="32.4" x14ac:dyDescent="0.3">
      <c r="A32" s="45" t="s">
        <v>94</v>
      </c>
      <c r="B32" s="27"/>
      <c r="C32" s="31"/>
      <c r="D32" s="35"/>
      <c r="E32" s="27"/>
      <c r="F32" s="34"/>
      <c r="G32" s="34"/>
      <c r="H32" s="34"/>
      <c r="I32" s="34"/>
      <c r="J32" s="34"/>
      <c r="K32" s="34"/>
    </row>
    <row r="33" spans="1:11" s="19" customFormat="1" ht="16.2" x14ac:dyDescent="0.3">
      <c r="A33" s="44" t="s">
        <v>63</v>
      </c>
      <c r="B33" s="27" t="s">
        <v>88</v>
      </c>
      <c r="C33" s="36">
        <v>300000</v>
      </c>
      <c r="D33" s="47" t="s">
        <v>77</v>
      </c>
      <c r="E33" s="27"/>
      <c r="F33" s="34"/>
      <c r="G33" s="34"/>
      <c r="H33" s="34"/>
      <c r="I33" s="34"/>
      <c r="J33" s="34"/>
      <c r="K33" s="34"/>
    </row>
    <row r="34" spans="1:11" s="19" customFormat="1" ht="32.4" x14ac:dyDescent="0.3">
      <c r="A34" s="46" t="s">
        <v>95</v>
      </c>
      <c r="B34" s="27"/>
      <c r="C34" s="31"/>
      <c r="D34" s="48"/>
      <c r="E34" s="27"/>
      <c r="F34" s="34"/>
      <c r="G34" s="34"/>
      <c r="H34" s="34"/>
      <c r="I34" s="34"/>
      <c r="J34" s="34"/>
      <c r="K34" s="34"/>
    </row>
    <row r="35" spans="1:11" s="19" customFormat="1" ht="16.2" x14ac:dyDescent="0.3">
      <c r="A35" s="44" t="s">
        <v>65</v>
      </c>
      <c r="B35" s="28" t="s">
        <v>77</v>
      </c>
      <c r="C35" s="31" t="s">
        <v>97</v>
      </c>
      <c r="D35" s="49"/>
      <c r="E35" s="31"/>
      <c r="F35" s="34"/>
      <c r="G35" s="34"/>
      <c r="H35" s="34"/>
      <c r="I35" s="34"/>
      <c r="J35" s="34"/>
      <c r="K35" s="34"/>
    </row>
    <row r="36" spans="1:11" s="19" customFormat="1" ht="48.6" x14ac:dyDescent="0.3">
      <c r="A36" s="44" t="s">
        <v>66</v>
      </c>
      <c r="B36" s="27" t="s">
        <v>73</v>
      </c>
      <c r="C36" s="36">
        <v>100000</v>
      </c>
      <c r="D36" s="47" t="s">
        <v>77</v>
      </c>
      <c r="E36" s="27" t="s">
        <v>87</v>
      </c>
      <c r="F36" s="34"/>
      <c r="G36" s="34"/>
      <c r="H36" s="34"/>
      <c r="I36" s="34"/>
      <c r="J36" s="34"/>
      <c r="K36" s="34"/>
    </row>
    <row r="37" spans="1:11" s="19" customFormat="1" ht="16.2" x14ac:dyDescent="0.3">
      <c r="A37" s="46" t="s">
        <v>96</v>
      </c>
      <c r="B37" s="31"/>
      <c r="C37" s="32"/>
      <c r="D37" s="31"/>
      <c r="E37" s="31"/>
      <c r="F37" s="34"/>
      <c r="G37" s="34"/>
      <c r="H37" s="34"/>
      <c r="I37" s="34"/>
      <c r="J37" s="34"/>
      <c r="K37" s="34"/>
    </row>
    <row r="38" spans="1:11" s="19" customFormat="1" ht="16.2" x14ac:dyDescent="0.3">
      <c r="A38" s="44" t="s">
        <v>28</v>
      </c>
      <c r="B38" s="31"/>
      <c r="C38" s="31"/>
      <c r="D38" s="31"/>
      <c r="E38" s="31" cm="1">
        <f t="array" aca="1" ref="E38" ca="1">A1:E38</f>
        <v>0</v>
      </c>
      <c r="F38" s="34"/>
      <c r="G38" s="34"/>
      <c r="H38" s="34"/>
      <c r="I38" s="34"/>
      <c r="J38" s="34"/>
      <c r="K38" s="34"/>
    </row>
    <row r="39" spans="1:11" ht="16.2" x14ac:dyDescent="0.3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6.2" x14ac:dyDescent="0.3">
      <c r="A40" s="38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6.2" x14ac:dyDescent="0.3">
      <c r="A41" s="25" t="s">
        <v>98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x14ac:dyDescent="0.3">
      <c r="A42" s="10"/>
    </row>
    <row r="43" spans="1:11" x14ac:dyDescent="0.3">
      <c r="A43" s="10"/>
    </row>
    <row r="44" spans="1:11" ht="16.8" x14ac:dyDescent="0.4">
      <c r="A44" s="37"/>
    </row>
    <row r="45" spans="1:11" x14ac:dyDescent="0.3">
      <c r="A45" s="10"/>
    </row>
    <row r="46" spans="1:11" x14ac:dyDescent="0.3">
      <c r="A46" s="10"/>
    </row>
  </sheetData>
  <mergeCells count="18">
    <mergeCell ref="G26:G27"/>
    <mergeCell ref="B24:B25"/>
    <mergeCell ref="C24:C25"/>
    <mergeCell ref="D24:D25"/>
    <mergeCell ref="E24:E25"/>
    <mergeCell ref="F24:F25"/>
    <mergeCell ref="G24:G25"/>
    <mergeCell ref="B26:B27"/>
    <mergeCell ref="C26:C27"/>
    <mergeCell ref="D26:D27"/>
    <mergeCell ref="E26:E27"/>
    <mergeCell ref="F26:F27"/>
    <mergeCell ref="G22:G23"/>
    <mergeCell ref="B22:B23"/>
    <mergeCell ref="C22:C23"/>
    <mergeCell ref="D22:D23"/>
    <mergeCell ref="E22:E23"/>
    <mergeCell ref="F22:F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E8174-E561-4F2C-B084-290AD74210FD}">
  <dimension ref="A2:U38"/>
  <sheetViews>
    <sheetView zoomScale="90" zoomScaleNormal="90" workbookViewId="0">
      <selection activeCell="B32" sqref="B32"/>
    </sheetView>
  </sheetViews>
  <sheetFormatPr defaultRowHeight="14.4" x14ac:dyDescent="0.3"/>
  <cols>
    <col min="1" max="1" width="121.5546875" customWidth="1"/>
    <col min="2" max="2" width="19.109375" customWidth="1"/>
    <col min="3" max="3" width="17.109375" customWidth="1"/>
    <col min="4" max="4" width="18.44140625" customWidth="1"/>
    <col min="5" max="5" width="29.77734375" customWidth="1"/>
    <col min="6" max="7" width="15.77734375" customWidth="1"/>
  </cols>
  <sheetData>
    <row r="2" spans="1:21" ht="28.8" x14ac:dyDescent="0.3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21" x14ac:dyDescent="0.3">
      <c r="A3" s="6" t="s">
        <v>29</v>
      </c>
      <c r="B3" s="4" t="s">
        <v>30</v>
      </c>
      <c r="C3" s="11">
        <v>35000</v>
      </c>
      <c r="D3" s="3" t="s">
        <v>31</v>
      </c>
      <c r="E3" s="2"/>
    </row>
    <row r="4" spans="1:21" x14ac:dyDescent="0.3">
      <c r="A4" s="6" t="s">
        <v>32</v>
      </c>
      <c r="B4" s="4" t="s">
        <v>33</v>
      </c>
      <c r="C4" s="11">
        <v>271994</v>
      </c>
      <c r="D4" s="3" t="s">
        <v>34</v>
      </c>
      <c r="E4" s="2" t="s">
        <v>35</v>
      </c>
      <c r="U4" t="s">
        <v>7</v>
      </c>
    </row>
    <row r="5" spans="1:21" x14ac:dyDescent="0.3">
      <c r="A5" s="6" t="s">
        <v>36</v>
      </c>
      <c r="B5" s="4" t="s">
        <v>37</v>
      </c>
      <c r="C5" s="11">
        <v>1678325</v>
      </c>
      <c r="D5" s="3" t="s">
        <v>38</v>
      </c>
      <c r="E5" s="2"/>
    </row>
    <row r="6" spans="1:21" x14ac:dyDescent="0.3">
      <c r="A6" s="6" t="s">
        <v>39</v>
      </c>
      <c r="B6" s="2" t="s">
        <v>40</v>
      </c>
      <c r="C6" s="2" t="s">
        <v>41</v>
      </c>
      <c r="D6" s="2" t="s">
        <v>41</v>
      </c>
      <c r="E6" s="2"/>
    </row>
    <row r="7" spans="1:21" x14ac:dyDescent="0.3">
      <c r="A7" s="6" t="s">
        <v>42</v>
      </c>
      <c r="B7" s="2" t="s">
        <v>40</v>
      </c>
      <c r="C7" s="2" t="s">
        <v>41</v>
      </c>
      <c r="D7" s="2" t="s">
        <v>41</v>
      </c>
      <c r="E7" s="4"/>
    </row>
    <row r="8" spans="1:21" x14ac:dyDescent="0.3">
      <c r="A8" s="6" t="s">
        <v>43</v>
      </c>
      <c r="B8" s="12" t="s">
        <v>44</v>
      </c>
      <c r="C8" s="13">
        <v>4444543</v>
      </c>
      <c r="D8" s="4"/>
      <c r="E8" s="4"/>
    </row>
    <row r="9" spans="1:21" x14ac:dyDescent="0.3">
      <c r="A9" s="6" t="s">
        <v>45</v>
      </c>
      <c r="B9" s="2" t="s">
        <v>41</v>
      </c>
      <c r="C9" s="4"/>
      <c r="D9" s="4"/>
      <c r="E9" s="4"/>
    </row>
    <row r="10" spans="1:21" x14ac:dyDescent="0.3">
      <c r="A10" s="6" t="s">
        <v>46</v>
      </c>
      <c r="B10" s="4"/>
      <c r="C10" s="4"/>
      <c r="D10" s="4"/>
      <c r="E10" s="4"/>
    </row>
    <row r="12" spans="1:21" x14ac:dyDescent="0.3">
      <c r="A12" s="5" t="s">
        <v>13</v>
      </c>
      <c r="B12" s="1" t="s">
        <v>1</v>
      </c>
      <c r="C12" s="1" t="s">
        <v>3</v>
      </c>
      <c r="D12" s="1" t="s">
        <v>4</v>
      </c>
    </row>
    <row r="13" spans="1:21" x14ac:dyDescent="0.3">
      <c r="A13" s="6" t="s">
        <v>47</v>
      </c>
      <c r="B13" s="2" t="s">
        <v>48</v>
      </c>
      <c r="C13" s="14">
        <v>47283</v>
      </c>
      <c r="D13" s="3"/>
    </row>
    <row r="14" spans="1:21" x14ac:dyDescent="0.3">
      <c r="A14" s="6" t="s">
        <v>32</v>
      </c>
      <c r="B14" s="2" t="s">
        <v>49</v>
      </c>
      <c r="C14" s="15" t="s">
        <v>50</v>
      </c>
      <c r="D14" s="3"/>
    </row>
    <row r="15" spans="1:21" x14ac:dyDescent="0.3">
      <c r="A15" s="6" t="s">
        <v>51</v>
      </c>
      <c r="B15" s="2" t="s">
        <v>52</v>
      </c>
      <c r="C15" s="14">
        <v>45398</v>
      </c>
      <c r="D15" s="3"/>
    </row>
    <row r="16" spans="1:21" x14ac:dyDescent="0.3">
      <c r="A16" s="6" t="s">
        <v>53</v>
      </c>
      <c r="B16" s="2" t="s">
        <v>41</v>
      </c>
      <c r="C16" s="14">
        <v>45776</v>
      </c>
      <c r="D16" s="3"/>
    </row>
    <row r="17" spans="1:7" x14ac:dyDescent="0.3">
      <c r="A17" s="6" t="s">
        <v>54</v>
      </c>
      <c r="B17" s="2" t="s">
        <v>41</v>
      </c>
      <c r="C17" s="2" t="s">
        <v>41</v>
      </c>
      <c r="D17" s="2"/>
    </row>
    <row r="18" spans="1:7" x14ac:dyDescent="0.3">
      <c r="A18" s="6" t="s">
        <v>43</v>
      </c>
      <c r="B18" s="4" t="s">
        <v>41</v>
      </c>
      <c r="C18" s="16" t="s">
        <v>41</v>
      </c>
      <c r="D18" s="4"/>
    </row>
    <row r="19" spans="1:7" x14ac:dyDescent="0.3">
      <c r="A19" s="6" t="s">
        <v>45</v>
      </c>
      <c r="B19" s="4"/>
      <c r="C19" s="4"/>
      <c r="D19" s="4"/>
    </row>
    <row r="21" spans="1:7" ht="28.8" x14ac:dyDescent="0.3">
      <c r="A21" s="7" t="s">
        <v>55</v>
      </c>
      <c r="B21" s="1" t="s">
        <v>19</v>
      </c>
      <c r="C21" s="1" t="s">
        <v>20</v>
      </c>
      <c r="D21" s="1" t="s">
        <v>21</v>
      </c>
      <c r="E21" s="1" t="s">
        <v>2</v>
      </c>
      <c r="F21" s="1" t="s">
        <v>3</v>
      </c>
      <c r="G21" s="1" t="s">
        <v>4</v>
      </c>
    </row>
    <row r="22" spans="1:7" x14ac:dyDescent="0.3">
      <c r="A22" s="8" t="s">
        <v>22</v>
      </c>
      <c r="B22" s="17" t="s">
        <v>56</v>
      </c>
      <c r="C22" s="17" t="s">
        <v>57</v>
      </c>
      <c r="D22" s="17" t="s">
        <v>58</v>
      </c>
      <c r="E22" s="18" t="s">
        <v>59</v>
      </c>
      <c r="F22" s="17" t="s">
        <v>60</v>
      </c>
      <c r="G22" s="4"/>
    </row>
    <row r="23" spans="1:7" ht="28.8" x14ac:dyDescent="0.3">
      <c r="A23" s="9" t="s">
        <v>23</v>
      </c>
      <c r="B23" s="4"/>
      <c r="C23" s="4"/>
      <c r="D23" s="4"/>
      <c r="E23" s="4"/>
      <c r="F23" s="4"/>
      <c r="G23" s="4"/>
    </row>
    <row r="24" spans="1:7" x14ac:dyDescent="0.3">
      <c r="A24" s="8" t="s">
        <v>24</v>
      </c>
      <c r="B24" s="2" t="s">
        <v>57</v>
      </c>
      <c r="C24" s="2" t="s">
        <v>56</v>
      </c>
      <c r="D24" s="2" t="s">
        <v>58</v>
      </c>
      <c r="E24" s="18">
        <v>10000</v>
      </c>
      <c r="F24" s="2" t="s">
        <v>60</v>
      </c>
      <c r="G24" s="4"/>
    </row>
    <row r="25" spans="1:7" x14ac:dyDescent="0.3">
      <c r="A25" s="9" t="s">
        <v>25</v>
      </c>
      <c r="B25" s="4"/>
      <c r="C25" s="4"/>
      <c r="D25" s="4"/>
      <c r="E25" s="4"/>
      <c r="F25" s="4"/>
      <c r="G25" s="4"/>
    </row>
    <row r="26" spans="1:7" x14ac:dyDescent="0.3">
      <c r="A26" s="8" t="s">
        <v>26</v>
      </c>
      <c r="B26" s="2" t="s">
        <v>57</v>
      </c>
      <c r="C26" s="2" t="s">
        <v>56</v>
      </c>
      <c r="D26" s="2" t="s">
        <v>58</v>
      </c>
      <c r="E26" s="18" t="s">
        <v>59</v>
      </c>
      <c r="F26" s="2" t="s">
        <v>60</v>
      </c>
      <c r="G26" s="4"/>
    </row>
    <row r="27" spans="1:7" x14ac:dyDescent="0.3">
      <c r="A27" s="9" t="s">
        <v>27</v>
      </c>
      <c r="B27" s="4"/>
      <c r="C27" s="4"/>
      <c r="D27" s="4"/>
      <c r="E27" s="4"/>
      <c r="F27" s="4"/>
      <c r="G27" s="4"/>
    </row>
    <row r="28" spans="1:7" x14ac:dyDescent="0.3">
      <c r="A28" s="8" t="s">
        <v>28</v>
      </c>
      <c r="B28" s="4"/>
      <c r="C28" s="4"/>
      <c r="D28" s="4"/>
      <c r="E28" s="4"/>
      <c r="F28" s="4"/>
      <c r="G28" s="4"/>
    </row>
    <row r="29" spans="1:7" x14ac:dyDescent="0.3">
      <c r="B29" s="4"/>
      <c r="C29" s="4"/>
      <c r="D29" s="4"/>
      <c r="E29" s="4"/>
      <c r="F29" s="4"/>
      <c r="G29" s="4"/>
    </row>
    <row r="30" spans="1:7" ht="28.8" x14ac:dyDescent="0.3">
      <c r="A30" s="21" t="s">
        <v>68</v>
      </c>
      <c r="B30" s="21" t="s">
        <v>1</v>
      </c>
      <c r="C30" s="21" t="s">
        <v>2</v>
      </c>
      <c r="D30" s="21" t="s">
        <v>3</v>
      </c>
      <c r="E30" s="21" t="s">
        <v>4</v>
      </c>
    </row>
    <row r="31" spans="1:7" ht="47.4" customHeight="1" x14ac:dyDescent="0.3">
      <c r="A31" s="22" t="s">
        <v>61</v>
      </c>
      <c r="B31" s="2" t="s">
        <v>69</v>
      </c>
      <c r="C31" s="2" t="s">
        <v>70</v>
      </c>
      <c r="D31" s="3" t="s">
        <v>71</v>
      </c>
      <c r="E31" s="2" t="s">
        <v>72</v>
      </c>
    </row>
    <row r="32" spans="1:7" ht="28.8" x14ac:dyDescent="0.3">
      <c r="A32" s="23" t="s">
        <v>62</v>
      </c>
      <c r="B32" s="2"/>
      <c r="C32" s="2"/>
      <c r="D32" s="3"/>
      <c r="E32" s="2"/>
    </row>
    <row r="33" spans="1:5" x14ac:dyDescent="0.3">
      <c r="A33" s="22" t="s">
        <v>63</v>
      </c>
      <c r="B33" s="2" t="s">
        <v>73</v>
      </c>
      <c r="C33" s="2" t="s">
        <v>70</v>
      </c>
      <c r="D33" s="3" t="s">
        <v>71</v>
      </c>
      <c r="E33" s="2"/>
    </row>
    <row r="34" spans="1:5" x14ac:dyDescent="0.3">
      <c r="A34" s="24" t="s">
        <v>64</v>
      </c>
      <c r="B34" s="2"/>
      <c r="C34" s="2"/>
      <c r="D34" s="2"/>
      <c r="E34" s="2"/>
    </row>
    <row r="35" spans="1:5" x14ac:dyDescent="0.3">
      <c r="A35" s="22" t="s">
        <v>65</v>
      </c>
      <c r="B35" s="12" t="s">
        <v>73</v>
      </c>
      <c r="C35" s="12" t="s">
        <v>70</v>
      </c>
      <c r="D35" s="12" t="s">
        <v>71</v>
      </c>
      <c r="E35" s="12"/>
    </row>
    <row r="36" spans="1:5" x14ac:dyDescent="0.3">
      <c r="A36" s="22" t="s">
        <v>66</v>
      </c>
      <c r="B36" s="12" t="s">
        <v>69</v>
      </c>
      <c r="C36" s="12" t="s">
        <v>70</v>
      </c>
      <c r="D36" s="12" t="s">
        <v>71</v>
      </c>
      <c r="E36" s="12"/>
    </row>
    <row r="37" spans="1:5" x14ac:dyDescent="0.3">
      <c r="A37" s="24" t="s">
        <v>67</v>
      </c>
      <c r="B37" s="12"/>
      <c r="C37" s="12"/>
      <c r="D37" s="12"/>
      <c r="E37" s="12"/>
    </row>
    <row r="38" spans="1:5" x14ac:dyDescent="0.3">
      <c r="A38" s="22" t="s">
        <v>28</v>
      </c>
      <c r="B38" s="20"/>
      <c r="C38" s="20"/>
      <c r="D38" s="20"/>
      <c r="E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Questions</vt:lpstr>
      <vt:lpstr>Model 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2024-03-22T13:33:24Z</dcterms:created>
  <dcterms:modified xsi:type="dcterms:W3CDTF">2024-03-22T13:33:36Z</dcterms:modified>
</cp:coreProperties>
</file>