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 defaultThemeVersion="202300"/>
  <xr:revisionPtr revIDLastSave="45" documentId="8_{A5B10978-0F5D-43EF-BA60-9731E1254596}" xr6:coauthVersionLast="47" xr6:coauthVersionMax="47" xr10:uidLastSave="{42FB6AD0-A916-4949-883F-B497B9217D36}"/>
  <bookViews>
    <workbookView xWindow="20400" yWindow="-120" windowWidth="29040" windowHeight="15720" xr2:uid="{EA09E314-5F3B-47C1-96CC-4CFCF85BA783}"/>
  </bookViews>
  <sheets>
    <sheet name="Response" sheetId="1" r:id="rId1"/>
  </sheets>
  <definedNames>
    <definedName name="_Hlk141702388" localSheetId="0">Response!$B$11</definedName>
    <definedName name="XDO_?c1000?">#REF!</definedName>
    <definedName name="XDO_?c1000ColHeadLine1?">#REF!</definedName>
    <definedName name="XDO_?c1000ColHeadLine2?">#REF!</definedName>
    <definedName name="XDO_?c1000ColHeadLine3?">#REF!</definedName>
    <definedName name="XDO_?c1001?">#REF!</definedName>
    <definedName name="XDO_?c1001ColHeadLine1?">#REF!</definedName>
    <definedName name="XDO_?c1001ColHeadLine2?">#REF!</definedName>
    <definedName name="XDO_?c1001ColHeadLine3?">#REF!</definedName>
    <definedName name="XDO_?c1002?">#REF!</definedName>
    <definedName name="XDO_?c1002ColHeadLine1?">#REF!</definedName>
    <definedName name="XDO_?c1002ColHeadLine2?">#REF!</definedName>
    <definedName name="XDO_?c1002ColHeadLine3?">#REF!</definedName>
    <definedName name="XDO_?c1003?">#REF!</definedName>
    <definedName name="XDO_?c1003ColHeadLine1?">#REF!</definedName>
    <definedName name="XDO_?c1003ColHeadLine2?">#REF!</definedName>
    <definedName name="XDO_?c1003ColHeadLine3?">#REF!</definedName>
    <definedName name="XDO_?c1004?">#REF!</definedName>
    <definedName name="XDO_?c1004ColHeadLine1?">#REF!</definedName>
    <definedName name="XDO_?c1004ColHeadLine2?">#REF!</definedName>
    <definedName name="XDO_?c1004ColHeadLine3?">#REF!</definedName>
    <definedName name="XDO_?c1005?">#REF!</definedName>
    <definedName name="XDO_?c1005ColHeadLine1?">#REF!</definedName>
    <definedName name="XDO_?c1005ColHeadLine2?">#REF!</definedName>
    <definedName name="XDO_?c1005ColHeadLine3?">#REF!</definedName>
    <definedName name="XDO_?c1006?">#REF!</definedName>
    <definedName name="XDO_?c1006ColHeadLine1?">#REF!</definedName>
    <definedName name="XDO_?c1006ColHeadLine2?">#REF!</definedName>
    <definedName name="XDO_?c1006ColHeadLine3?">#REF!</definedName>
    <definedName name="XDO_?c1007?">#REF!</definedName>
    <definedName name="XDO_?c1007ColHeadLine1?">#REF!</definedName>
    <definedName name="XDO_?c1007ColHeadLine2?">#REF!</definedName>
    <definedName name="XDO_?c1007ColHeadLine3?">#REF!</definedName>
    <definedName name="XDO_?c1008?">#REF!</definedName>
    <definedName name="XDO_?c1008ColHeadLine1?">#REF!</definedName>
    <definedName name="XDO_?c1008ColHeadLine2?">#REF!</definedName>
    <definedName name="XDO_?c1008ColHeadLine3?">#REF!</definedName>
    <definedName name="XDO_?c1009?">#REF!</definedName>
    <definedName name="XDO_?c1009ColHeadLine1?">#REF!</definedName>
    <definedName name="XDO_?c1009ColHeadLine2?">#REF!</definedName>
    <definedName name="XDO_?c1009ColHeadLine3?">#REF!</definedName>
    <definedName name="XDO_?c1010?">#REF!</definedName>
    <definedName name="XDO_?c1010ColHeadLine1?">#REF!</definedName>
    <definedName name="XDO_?c1010ColHeadLine2?">#REF!</definedName>
    <definedName name="XDO_?c1010ColHeadLine3?">#REF!</definedName>
    <definedName name="XDO_?c1011?">#REF!</definedName>
    <definedName name="XDO_?c1011ColHeadLine1?">#REF!</definedName>
    <definedName name="XDO_?c1011ColHeadLine2?">#REF!</definedName>
    <definedName name="XDO_?c1011ColHeadLine3?">#REF!</definedName>
    <definedName name="XDO_?c1012?">#REF!</definedName>
    <definedName name="XDO_?c1012ColHeadLine1?">#REF!</definedName>
    <definedName name="XDO_?c1012ColHeadLine2?">#REF!</definedName>
    <definedName name="XDO_?c1012ColHeadLine3?">#REF!</definedName>
    <definedName name="XDO_?c1013?">#REF!</definedName>
    <definedName name="XDO_?c1013ColHeadLine1?">#REF!</definedName>
    <definedName name="XDO_?c1013ColHeadLine2?">#REF!</definedName>
    <definedName name="XDO_?c1013ColHeadLine3?">#REF!</definedName>
    <definedName name="XDO_?c1014?">#REF!</definedName>
    <definedName name="XDO_?c1014ColHeadLine1?">#REF!</definedName>
    <definedName name="XDO_?c1014ColHeadLine2?">#REF!</definedName>
    <definedName name="XDO_?c1014ColHeadLine3?">#REF!</definedName>
    <definedName name="XDO_?c1015?">#REF!</definedName>
    <definedName name="XDO_?c1015ColHeadLine1?">#REF!</definedName>
    <definedName name="XDO_?c1015ColHeadLine2?">#REF!</definedName>
    <definedName name="XDO_?c1015ColHeadLine3?">#REF!</definedName>
    <definedName name="XDO_?c1016?">#REF!</definedName>
    <definedName name="XDO_?c1016ColHeadLine1?">#REF!</definedName>
    <definedName name="XDO_?c1016ColHeadLine2?">#REF!</definedName>
    <definedName name="XDO_?c1016ColHeadLine3?">#REF!</definedName>
    <definedName name="XDO_?c1017?">#REF!</definedName>
    <definedName name="XDO_?c1017ColHeadLine1?">#REF!</definedName>
    <definedName name="XDO_?c1017ColHeadLine2?">#REF!</definedName>
    <definedName name="XDO_?c1017ColHeadLine3?">#REF!</definedName>
    <definedName name="XDO_?c1018?">#REF!</definedName>
    <definedName name="XDO_?c1018ColHeadLine1?">#REF!</definedName>
    <definedName name="XDO_?c1018ColHeadLine2?">#REF!</definedName>
    <definedName name="XDO_?c1018ColHeadLine3?">#REF!</definedName>
    <definedName name="XDO_?c1019?">#REF!</definedName>
    <definedName name="XDO_?c1019ColHeadLine1?">#REF!</definedName>
    <definedName name="XDO_?c1019ColHeadLine2?">#REF!</definedName>
    <definedName name="XDO_?c1019ColHeadLine3?">#REF!</definedName>
    <definedName name="XDO_?c1020?">#REF!</definedName>
    <definedName name="XDO_?c1020ColHeadLine1?">#REF!</definedName>
    <definedName name="XDO_?c1020ColHeadLine2?">#REF!</definedName>
    <definedName name="XDO_?c1020ColHeadLine3?">#REF!</definedName>
    <definedName name="XDO_?c1021?">#REF!</definedName>
    <definedName name="XDO_?c1021ColHeadLine1?">#REF!</definedName>
    <definedName name="XDO_?c1021ColHeadLine2?">#REF!</definedName>
    <definedName name="XDO_?c1021ColHeadLine3?">#REF!</definedName>
    <definedName name="XDO_?c1022?">#REF!</definedName>
    <definedName name="XDO_?c1022ColHeadLine1?">#REF!</definedName>
    <definedName name="XDO_?c1022ColHeadLine2?">#REF!</definedName>
    <definedName name="XDO_?c1022ColHeadLine3?">#REF!</definedName>
    <definedName name="XDO_?c1023?">#REF!</definedName>
    <definedName name="XDO_?c1023ColHeadLine1?">#REF!</definedName>
    <definedName name="XDO_?c1023ColHeadLine2?">#REF!</definedName>
    <definedName name="XDO_?c1023ColHeadLine3?">#REF!</definedName>
    <definedName name="XDO_?c1024?">#REF!</definedName>
    <definedName name="XDO_?c1024ColHeadLine1?">#REF!</definedName>
    <definedName name="XDO_?c1024ColHeadLine2?">#REF!</definedName>
    <definedName name="XDO_?c1024ColHeadLine3?">#REF!</definedName>
    <definedName name="XDO_?c1025?">#REF!</definedName>
    <definedName name="XDO_?c1025ColHeadLine1?">#REF!</definedName>
    <definedName name="XDO_?c1025ColHeadLine2?">#REF!</definedName>
    <definedName name="XDO_?c1025ColHeadLine3?">#REF!</definedName>
    <definedName name="XDO_?c1026?">#REF!</definedName>
    <definedName name="XDO_?c1026ColHeadLine1?">#REF!</definedName>
    <definedName name="XDO_?c1026ColHeadLine2?">#REF!</definedName>
    <definedName name="XDO_?c1026ColHeadLine3?">#REF!</definedName>
    <definedName name="XDO_?c1027?">#REF!</definedName>
    <definedName name="XDO_?c1027ColHeadLine1?">#REF!</definedName>
    <definedName name="XDO_?c1027ColHeadLine2?">#REF!</definedName>
    <definedName name="XDO_?c1027ColHeadLine3?">#REF!</definedName>
    <definedName name="XDO_?c1028?">#REF!</definedName>
    <definedName name="XDO_?c1028ColHeadLine1?">#REF!</definedName>
    <definedName name="XDO_?c1028ColHeadLine2?">#REF!</definedName>
    <definedName name="XDO_?c1028ColHeadLine3?">#REF!</definedName>
    <definedName name="XDO_?c1029?">#REF!</definedName>
    <definedName name="XDO_?c1029ColHeadLine1?">#REF!</definedName>
    <definedName name="XDO_?c1029ColHeadLine2?">#REF!</definedName>
    <definedName name="XDO_?c1029ColHeadLine3?">#REF!</definedName>
    <definedName name="XDO_?c1030?">#REF!</definedName>
    <definedName name="XDO_?c1030ColHeadLine1?">#REF!</definedName>
    <definedName name="XDO_?c1030ColHeadLine2?">#REF!</definedName>
    <definedName name="XDO_?c1030ColHeadLine3?">#REF!</definedName>
    <definedName name="XDO_?currency?">#REF!</definedName>
    <definedName name="XDO_?date?">#REF!</definedName>
    <definedName name="XDO_?LedgerName?">#REF!</definedName>
    <definedName name="XDO_?page?">#REF!</definedName>
    <definedName name="XDO_?period?">#REF!</definedName>
    <definedName name="XDO_?ReportContext?">#REF!</definedName>
    <definedName name="XDO_?ReportName?">#REF!</definedName>
    <definedName name="XDO_GROUP_?RptLine?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F11" i="1"/>
  <c r="F12" i="1"/>
  <c r="F2" i="1"/>
  <c r="F3" i="1"/>
  <c r="F5" i="1"/>
  <c r="F6" i="1"/>
  <c r="F9" i="1"/>
  <c r="F4" i="1"/>
  <c r="F7" i="1"/>
  <c r="F8" i="1"/>
  <c r="F10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8" i="1"/>
  <c r="F29" i="1"/>
  <c r="F27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</calcChain>
</file>

<file path=xl/sharedStrings.xml><?xml version="1.0" encoding="utf-8"?>
<sst xmlns="http://schemas.openxmlformats.org/spreadsheetml/2006/main" count="88" uniqueCount="61">
  <si>
    <t>Psychologist Band 8C</t>
  </si>
  <si>
    <t>Psychologist Band 7</t>
  </si>
  <si>
    <t>Psychologist Band 8A</t>
  </si>
  <si>
    <t>Review Body Band 8 - Range D</t>
  </si>
  <si>
    <t>Head of Pain &amp; Fatigue Management</t>
  </si>
  <si>
    <t>Review Body Band 8 - Range C</t>
  </si>
  <si>
    <t>Consultant Practitioner Psychologist - Long Term Conditions</t>
  </si>
  <si>
    <t>Review Body Band 8 - Range A</t>
  </si>
  <si>
    <t>Senior Clinical/Counselling Psychologist - Older Adult</t>
  </si>
  <si>
    <t>Review Body Band 8 - Range B</t>
  </si>
  <si>
    <t>Principal Clinical/Counselling Psychologist &amp; Clinical Lead</t>
  </si>
  <si>
    <t>Consultant Practitioner Psychologist Clinical or Counselling</t>
  </si>
  <si>
    <t>Consultant Clinical Psychologist for Older Adults &amp; Stroke</t>
  </si>
  <si>
    <t>Review Body Band 7</t>
  </si>
  <si>
    <t>Cognital Behaviour Therapy Practitioner</t>
  </si>
  <si>
    <t>Clinical Associate in Applied Psychology</t>
  </si>
  <si>
    <t>Head of Psychology</t>
  </si>
  <si>
    <t>Consultant Clinical/Counselling Psychologist Complex Trauma</t>
  </si>
  <si>
    <t>Clinical / Counselling Psychologist</t>
  </si>
  <si>
    <t>Clinical / Counselling Psychologist - Perinatal Services</t>
  </si>
  <si>
    <t>Clinical/Counselling Psychologist</t>
  </si>
  <si>
    <t>Consultant Clinical Psychologist</t>
  </si>
  <si>
    <t>Lead Clinical Psychologist</t>
  </si>
  <si>
    <t>CAMHs Child Psychotherapist</t>
  </si>
  <si>
    <t>CAMHs High Intensity Therapist</t>
  </si>
  <si>
    <t>CAMHs Consultant Child Psychologist</t>
  </si>
  <si>
    <t>CAMHs Child Psychologist</t>
  </si>
  <si>
    <t>Consultant Clinical/ Counselling Psychologist Neurodiversity</t>
  </si>
  <si>
    <t>Vacancies</t>
  </si>
  <si>
    <t>Budget</t>
  </si>
  <si>
    <t xml:space="preserve">Contracted </t>
  </si>
  <si>
    <t>Pay Scale Description</t>
  </si>
  <si>
    <t>Position Title</t>
  </si>
  <si>
    <t>Service/Directorate</t>
  </si>
  <si>
    <t>ASD Assessments Total</t>
  </si>
  <si>
    <t xml:space="preserve">CAMHS Comm </t>
  </si>
  <si>
    <t>CAMHS  Total</t>
  </si>
  <si>
    <t xml:space="preserve">LD Community (North) </t>
  </si>
  <si>
    <t>LD Community (North)  Total</t>
  </si>
  <si>
    <t xml:space="preserve">LD Community (South) </t>
  </si>
  <si>
    <t>LD Community (South)  Total</t>
  </si>
  <si>
    <t xml:space="preserve">MHD Perinatal Mental Health Services </t>
  </si>
  <si>
    <t>MHD Perinatal Mental Health Services  Total</t>
  </si>
  <si>
    <t xml:space="preserve">MHD Personality Disorder Service </t>
  </si>
  <si>
    <t>MHD Personality Disorder Service  Total</t>
  </si>
  <si>
    <t xml:space="preserve">MHD Psychological Therapies </t>
  </si>
  <si>
    <t>MHD Psychological Therapies  Total</t>
  </si>
  <si>
    <t xml:space="preserve">MHD South Powys Psychology Services </t>
  </si>
  <si>
    <t>MHD South Powys Psychology Services  Total</t>
  </si>
  <si>
    <t xml:space="preserve">Powys Living Well Service </t>
  </si>
  <si>
    <t>Powys Living Well Service  Total</t>
  </si>
  <si>
    <t xml:space="preserve">Neurodevelopmental </t>
  </si>
  <si>
    <t>Neurodevelopmental  Total</t>
  </si>
  <si>
    <t xml:space="preserve">CAMHS IN REACH </t>
  </si>
  <si>
    <t>CAMHS IN REACH  Total</t>
  </si>
  <si>
    <t xml:space="preserve">CAMHS Crisis HWB Sanctuary </t>
  </si>
  <si>
    <t>CAMHS Crisis HWB Sanctuary  Total</t>
  </si>
  <si>
    <t xml:space="preserve">Mental Health CBT Silver Cloud Project </t>
  </si>
  <si>
    <t>Mental Health CBT Silver Cloud Project   Total</t>
  </si>
  <si>
    <t xml:space="preserve">Psychology - Single Point of Access and Brief Intervention </t>
  </si>
  <si>
    <t>Psychology - Single Point of Access and Brief Intervention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</si>
</sst>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5" x14ac:knownFonts="1">
    <font>
      <sz val="11"/>
      <color theme="1"/>
      <name val="Calibri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rgb="FF0070C0"/>
        <bgColor theme="4" tint="0.7999816888943144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4" tint="0.39997558519241921"/>
      </bottom>
      <diagonal/>
    </border>
    <border>
      <left/>
      <right/>
      <top style="medium">
        <color indexed="64"/>
      </top>
      <bottom style="thin">
        <color theme="4" tint="0.3999755851924192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theme="4" tint="0.3999755851924192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5" borderId="2" xfId="0" applyFont="1" applyFill="1" applyBorder="1"/>
    <xf numFmtId="0" fontId="1" fillId="5" borderId="3" xfId="0" applyFont="1" applyFill="1" applyBorder="1"/>
    <xf numFmtId="0" fontId="1" fillId="5" borderId="4" xfId="0" applyFont="1" applyFill="1" applyBorder="1"/>
    <xf numFmtId="0" fontId="2" fillId="0" borderId="0" xfId="0" applyFont="1"/>
    <xf numFmtId="0" fontId="3" fillId="0" borderId="5" xfId="0" applyFont="1" applyBorder="1"/>
    <xf numFmtId="2" fontId="2" fillId="0" borderId="0" xfId="0" applyNumberFormat="1" applyFont="1"/>
    <xf numFmtId="164" fontId="3" fillId="0" borderId="6" xfId="0" applyNumberFormat="1" applyFont="1" applyBorder="1"/>
    <xf numFmtId="0" fontId="3" fillId="3" borderId="7" xfId="0" applyFont="1" applyFill="1" applyBorder="1"/>
    <xf numFmtId="0" fontId="3" fillId="3" borderId="1" xfId="0" applyFont="1" applyFill="1" applyBorder="1"/>
    <xf numFmtId="2" fontId="3" fillId="3" borderId="1" xfId="0" applyNumberFormat="1" applyFont="1" applyFill="1" applyBorder="1"/>
    <xf numFmtId="164" fontId="3" fillId="3" borderId="8" xfId="0" applyNumberFormat="1" applyFont="1" applyFill="1" applyBorder="1"/>
    <xf numFmtId="164" fontId="3" fillId="0" borderId="0" xfId="0" applyNumberFormat="1" applyFont="1"/>
    <xf numFmtId="0" fontId="3" fillId="0" borderId="9" xfId="0" applyFont="1" applyBorder="1"/>
    <xf numFmtId="2" fontId="3" fillId="0" borderId="0" xfId="0" applyNumberFormat="1" applyFont="1"/>
    <xf numFmtId="0" fontId="2" fillId="3" borderId="1" xfId="0" applyFont="1" applyFill="1" applyBorder="1"/>
    <xf numFmtId="0" fontId="3" fillId="0" borderId="0" xfId="0" applyFont="1"/>
    <xf numFmtId="0" fontId="3" fillId="4" borderId="1" xfId="0" applyFont="1" applyFill="1" applyBorder="1"/>
    <xf numFmtId="2" fontId="3" fillId="4" borderId="1" xfId="0" applyNumberFormat="1" applyFont="1" applyFill="1" applyBorder="1"/>
    <xf numFmtId="0" fontId="4" fillId="2" borderId="10" xfId="0" applyFont="1" applyFill="1" applyBorder="1"/>
    <xf numFmtId="0" fontId="4" fillId="2" borderId="11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49057-6C70-475F-98F4-9E625F8B5439}">
  <dimension ref="A1:O46"/>
  <sheetViews>
    <sheetView tabSelected="1" workbookViewId="0">
      <selection activeCell="A45" sqref="A45"/>
    </sheetView>
  </sheetViews>
  <sheetFormatPr defaultColWidth="9.109375" defaultRowHeight="12.6" x14ac:dyDescent="0.2"/>
  <cols>
    <col min="1" max="1" width="61.33203125" style="4" customWidth="1"/>
    <col min="2" max="2" width="55.88671875" style="4" customWidth="1"/>
    <col min="3" max="3" width="41.6640625" style="4" customWidth="1"/>
    <col min="4" max="4" width="11.6640625" style="4" customWidth="1"/>
    <col min="5" max="5" width="9.109375" style="4"/>
    <col min="6" max="6" width="11.109375" style="4" bestFit="1" customWidth="1"/>
    <col min="7" max="16384" width="9.109375" style="4"/>
  </cols>
  <sheetData>
    <row r="1" spans="1:15" x14ac:dyDescent="0.2">
      <c r="A1" s="1" t="s">
        <v>33</v>
      </c>
      <c r="B1" s="2" t="s">
        <v>32</v>
      </c>
      <c r="C1" s="2" t="s">
        <v>31</v>
      </c>
      <c r="D1" s="2" t="s">
        <v>30</v>
      </c>
      <c r="E1" s="2" t="s">
        <v>29</v>
      </c>
      <c r="F1" s="3" t="s">
        <v>28</v>
      </c>
    </row>
    <row r="2" spans="1:15" x14ac:dyDescent="0.2">
      <c r="A2" s="5" t="s">
        <v>34</v>
      </c>
      <c r="B2" s="4" t="s">
        <v>27</v>
      </c>
      <c r="C2" s="4" t="s">
        <v>5</v>
      </c>
      <c r="D2" s="6">
        <v>0.8</v>
      </c>
      <c r="E2" s="6">
        <v>0.8</v>
      </c>
      <c r="F2" s="7">
        <f t="shared" ref="F2:F46" si="0">E2-D2</f>
        <v>0</v>
      </c>
    </row>
    <row r="3" spans="1:15" x14ac:dyDescent="0.2">
      <c r="A3" s="8" t="s">
        <v>34</v>
      </c>
      <c r="B3" s="9"/>
      <c r="C3" s="9"/>
      <c r="D3" s="10">
        <v>0.8</v>
      </c>
      <c r="E3" s="10">
        <v>0.8</v>
      </c>
      <c r="F3" s="11">
        <f t="shared" si="0"/>
        <v>0</v>
      </c>
    </row>
    <row r="4" spans="1:15" x14ac:dyDescent="0.2">
      <c r="A4" s="5" t="s">
        <v>35</v>
      </c>
      <c r="B4" s="4" t="s">
        <v>24</v>
      </c>
      <c r="C4" s="4" t="s">
        <v>13</v>
      </c>
      <c r="D4" s="6">
        <v>0.8</v>
      </c>
      <c r="E4" s="6">
        <v>2.2000000000000002</v>
      </c>
      <c r="F4" s="7">
        <f t="shared" si="0"/>
        <v>1.4000000000000001</v>
      </c>
    </row>
    <row r="5" spans="1:15" x14ac:dyDescent="0.2">
      <c r="A5" s="5"/>
      <c r="B5" s="4" t="s">
        <v>26</v>
      </c>
      <c r="C5" s="4" t="s">
        <v>7</v>
      </c>
      <c r="D5" s="6">
        <v>1.8</v>
      </c>
      <c r="E5" s="6">
        <v>3.06</v>
      </c>
      <c r="F5" s="7">
        <f t="shared" si="0"/>
        <v>1.26</v>
      </c>
    </row>
    <row r="6" spans="1:15" x14ac:dyDescent="0.2">
      <c r="A6" s="5"/>
      <c r="B6" s="4" t="s">
        <v>26</v>
      </c>
      <c r="C6" s="4" t="s">
        <v>9</v>
      </c>
      <c r="D6" s="6"/>
      <c r="E6" s="6">
        <v>0.25</v>
      </c>
      <c r="F6" s="7">
        <f t="shared" si="0"/>
        <v>0.25</v>
      </c>
    </row>
    <row r="7" spans="1:15" x14ac:dyDescent="0.2">
      <c r="A7" s="5"/>
      <c r="B7" s="4" t="s">
        <v>23</v>
      </c>
      <c r="C7" s="4" t="s">
        <v>5</v>
      </c>
      <c r="D7" s="6">
        <v>0.4</v>
      </c>
      <c r="E7" s="6">
        <v>0.4</v>
      </c>
      <c r="F7" s="7">
        <f t="shared" si="0"/>
        <v>0</v>
      </c>
    </row>
    <row r="8" spans="1:15" x14ac:dyDescent="0.2">
      <c r="A8" s="5"/>
      <c r="B8" s="4" t="s">
        <v>22</v>
      </c>
      <c r="C8" s="4" t="s">
        <v>5</v>
      </c>
      <c r="D8" s="6">
        <v>0.8</v>
      </c>
      <c r="E8" s="6"/>
      <c r="F8" s="7">
        <f t="shared" si="0"/>
        <v>-0.8</v>
      </c>
    </row>
    <row r="9" spans="1:15" x14ac:dyDescent="0.2">
      <c r="A9" s="5"/>
      <c r="B9" s="4" t="s">
        <v>25</v>
      </c>
      <c r="C9" s="4" t="s">
        <v>3</v>
      </c>
      <c r="D9" s="6">
        <v>0.13333</v>
      </c>
      <c r="E9" s="6">
        <v>0.13</v>
      </c>
      <c r="F9" s="7">
        <f t="shared" si="0"/>
        <v>-3.3299999999999996E-3</v>
      </c>
      <c r="M9" s="6"/>
      <c r="N9" s="6"/>
      <c r="O9" s="12"/>
    </row>
    <row r="10" spans="1:15" x14ac:dyDescent="0.2">
      <c r="A10" s="8" t="s">
        <v>36</v>
      </c>
      <c r="B10" s="9"/>
      <c r="C10" s="9"/>
      <c r="D10" s="10">
        <v>3.93</v>
      </c>
      <c r="E10" s="10">
        <v>6.04</v>
      </c>
      <c r="F10" s="11">
        <f t="shared" si="0"/>
        <v>2.11</v>
      </c>
    </row>
    <row r="11" spans="1:15" x14ac:dyDescent="0.2">
      <c r="A11" s="13" t="s">
        <v>37</v>
      </c>
      <c r="B11" s="4" t="s">
        <v>21</v>
      </c>
      <c r="C11" s="4" t="s">
        <v>13</v>
      </c>
      <c r="D11" s="6"/>
      <c r="E11" s="6">
        <v>0.8</v>
      </c>
      <c r="F11" s="7">
        <f t="shared" si="0"/>
        <v>0.8</v>
      </c>
    </row>
    <row r="12" spans="1:15" x14ac:dyDescent="0.2">
      <c r="A12" s="5"/>
      <c r="B12" s="4" t="s">
        <v>21</v>
      </c>
      <c r="C12" s="4" t="s">
        <v>5</v>
      </c>
      <c r="D12" s="6">
        <v>0.4</v>
      </c>
      <c r="E12" s="6">
        <v>0.4</v>
      </c>
      <c r="F12" s="7">
        <f t="shared" si="0"/>
        <v>0</v>
      </c>
    </row>
    <row r="13" spans="1:15" x14ac:dyDescent="0.2">
      <c r="A13" s="8" t="s">
        <v>38</v>
      </c>
      <c r="B13" s="9"/>
      <c r="C13" s="9"/>
      <c r="D13" s="10">
        <v>0.4</v>
      </c>
      <c r="E13" s="10">
        <v>1.2</v>
      </c>
      <c r="F13" s="11">
        <f t="shared" si="0"/>
        <v>0.79999999999999993</v>
      </c>
    </row>
    <row r="14" spans="1:15" x14ac:dyDescent="0.2">
      <c r="A14" s="5" t="s">
        <v>39</v>
      </c>
      <c r="B14" s="4" t="s">
        <v>20</v>
      </c>
      <c r="C14" s="4" t="s">
        <v>7</v>
      </c>
      <c r="D14" s="6">
        <v>1</v>
      </c>
      <c r="E14" s="6">
        <v>1</v>
      </c>
      <c r="F14" s="7">
        <f t="shared" si="0"/>
        <v>0</v>
      </c>
    </row>
    <row r="15" spans="1:15" x14ac:dyDescent="0.2">
      <c r="A15" s="8" t="s">
        <v>40</v>
      </c>
      <c r="B15" s="9"/>
      <c r="C15" s="9"/>
      <c r="D15" s="10">
        <v>1</v>
      </c>
      <c r="E15" s="10">
        <v>1</v>
      </c>
      <c r="F15" s="11">
        <f t="shared" si="0"/>
        <v>0</v>
      </c>
    </row>
    <row r="16" spans="1:15" x14ac:dyDescent="0.2">
      <c r="A16" s="5" t="s">
        <v>41</v>
      </c>
      <c r="B16" s="4" t="s">
        <v>19</v>
      </c>
      <c r="C16" s="4" t="s">
        <v>7</v>
      </c>
      <c r="D16" s="6">
        <v>0.5</v>
      </c>
      <c r="E16" s="6">
        <v>0.5</v>
      </c>
      <c r="F16" s="7">
        <f t="shared" si="0"/>
        <v>0</v>
      </c>
    </row>
    <row r="17" spans="1:6" x14ac:dyDescent="0.2">
      <c r="A17" s="8" t="s">
        <v>42</v>
      </c>
      <c r="B17" s="9"/>
      <c r="C17" s="9"/>
      <c r="D17" s="10">
        <v>0.5</v>
      </c>
      <c r="E17" s="10">
        <v>0.5</v>
      </c>
      <c r="F17" s="11">
        <f t="shared" si="0"/>
        <v>0</v>
      </c>
    </row>
    <row r="18" spans="1:6" x14ac:dyDescent="0.2">
      <c r="A18" s="5" t="s">
        <v>43</v>
      </c>
      <c r="B18" s="4" t="s">
        <v>18</v>
      </c>
      <c r="C18" s="4" t="s">
        <v>7</v>
      </c>
      <c r="D18" s="6">
        <v>0.6</v>
      </c>
      <c r="E18" s="6">
        <v>1</v>
      </c>
      <c r="F18" s="7">
        <f t="shared" si="0"/>
        <v>0.4</v>
      </c>
    </row>
    <row r="19" spans="1:6" x14ac:dyDescent="0.2">
      <c r="A19" s="5"/>
      <c r="B19" s="4" t="s">
        <v>17</v>
      </c>
      <c r="C19" s="4" t="s">
        <v>5</v>
      </c>
      <c r="D19" s="6">
        <v>1</v>
      </c>
      <c r="E19" s="6">
        <v>0.8</v>
      </c>
      <c r="F19" s="7">
        <f t="shared" si="0"/>
        <v>-0.19999999999999996</v>
      </c>
    </row>
    <row r="20" spans="1:6" x14ac:dyDescent="0.2">
      <c r="A20" s="8" t="s">
        <v>44</v>
      </c>
      <c r="B20" s="9"/>
      <c r="C20" s="9"/>
      <c r="D20" s="10">
        <v>1.6</v>
      </c>
      <c r="E20" s="10">
        <v>1.8</v>
      </c>
      <c r="F20" s="11">
        <f t="shared" si="0"/>
        <v>0.19999999999999996</v>
      </c>
    </row>
    <row r="21" spans="1:6" x14ac:dyDescent="0.2">
      <c r="A21" s="13" t="s">
        <v>45</v>
      </c>
      <c r="B21" s="4" t="s">
        <v>16</v>
      </c>
      <c r="C21" s="4" t="s">
        <v>7</v>
      </c>
      <c r="D21" s="6"/>
      <c r="E21" s="6">
        <v>1</v>
      </c>
      <c r="F21" s="7">
        <f t="shared" si="0"/>
        <v>1</v>
      </c>
    </row>
    <row r="22" spans="1:6" x14ac:dyDescent="0.2">
      <c r="A22" s="5"/>
      <c r="B22" s="4" t="s">
        <v>16</v>
      </c>
      <c r="C22" s="4" t="s">
        <v>3</v>
      </c>
      <c r="D22" s="6">
        <v>1</v>
      </c>
      <c r="E22" s="6">
        <v>1</v>
      </c>
      <c r="F22" s="7">
        <f t="shared" si="0"/>
        <v>0</v>
      </c>
    </row>
    <row r="23" spans="1:6" x14ac:dyDescent="0.2">
      <c r="A23" s="8" t="s">
        <v>46</v>
      </c>
      <c r="B23" s="9"/>
      <c r="C23" s="9"/>
      <c r="D23" s="10">
        <v>1</v>
      </c>
      <c r="E23" s="10">
        <v>2</v>
      </c>
      <c r="F23" s="11">
        <f t="shared" si="0"/>
        <v>1</v>
      </c>
    </row>
    <row r="24" spans="1:6" x14ac:dyDescent="0.2">
      <c r="A24" s="5" t="s">
        <v>47</v>
      </c>
      <c r="B24" s="4" t="s">
        <v>15</v>
      </c>
      <c r="C24" s="4" t="s">
        <v>13</v>
      </c>
      <c r="D24" s="6">
        <v>2</v>
      </c>
      <c r="E24" s="6">
        <v>2</v>
      </c>
      <c r="F24" s="7">
        <f t="shared" si="0"/>
        <v>0</v>
      </c>
    </row>
    <row r="25" spans="1:6" x14ac:dyDescent="0.2">
      <c r="A25" s="5"/>
      <c r="B25" s="4" t="s">
        <v>14</v>
      </c>
      <c r="C25" s="4" t="s">
        <v>13</v>
      </c>
      <c r="D25" s="6">
        <v>2.4533300000000002</v>
      </c>
      <c r="E25" s="6">
        <v>2.6</v>
      </c>
      <c r="F25" s="7">
        <f t="shared" si="0"/>
        <v>0.14666999999999986</v>
      </c>
    </row>
    <row r="26" spans="1:6" x14ac:dyDescent="0.2">
      <c r="A26" s="5"/>
      <c r="B26" s="4" t="s">
        <v>8</v>
      </c>
      <c r="C26" s="4" t="s">
        <v>7</v>
      </c>
      <c r="D26" s="6">
        <v>1</v>
      </c>
      <c r="E26" s="6">
        <v>4.3</v>
      </c>
      <c r="F26" s="7">
        <f t="shared" si="0"/>
        <v>3.3</v>
      </c>
    </row>
    <row r="27" spans="1:6" x14ac:dyDescent="0.2">
      <c r="A27" s="5"/>
      <c r="B27" s="4" t="s">
        <v>10</v>
      </c>
      <c r="C27" s="4" t="s">
        <v>9</v>
      </c>
      <c r="D27" s="6">
        <v>0.6</v>
      </c>
      <c r="E27" s="6">
        <v>0.6</v>
      </c>
      <c r="F27" s="7">
        <f t="shared" si="0"/>
        <v>0</v>
      </c>
    </row>
    <row r="28" spans="1:6" x14ac:dyDescent="0.2">
      <c r="A28" s="5"/>
      <c r="B28" s="4" t="s">
        <v>12</v>
      </c>
      <c r="C28" s="4" t="s">
        <v>5</v>
      </c>
      <c r="D28" s="6">
        <v>1</v>
      </c>
      <c r="E28" s="6">
        <v>1</v>
      </c>
      <c r="F28" s="7">
        <f t="shared" si="0"/>
        <v>0</v>
      </c>
    </row>
    <row r="29" spans="1:6" x14ac:dyDescent="0.2">
      <c r="A29" s="5"/>
      <c r="B29" s="4" t="s">
        <v>11</v>
      </c>
      <c r="C29" s="4" t="s">
        <v>5</v>
      </c>
      <c r="D29" s="6">
        <v>1.4</v>
      </c>
      <c r="E29" s="6">
        <v>1.5</v>
      </c>
      <c r="F29" s="7">
        <f t="shared" si="0"/>
        <v>0.10000000000000009</v>
      </c>
    </row>
    <row r="30" spans="1:6" x14ac:dyDescent="0.2">
      <c r="A30" s="8" t="s">
        <v>48</v>
      </c>
      <c r="B30" s="9"/>
      <c r="C30" s="9"/>
      <c r="D30" s="10">
        <v>8.4533299999999993</v>
      </c>
      <c r="E30" s="10">
        <v>12</v>
      </c>
      <c r="F30" s="11">
        <f t="shared" si="0"/>
        <v>3.5466700000000007</v>
      </c>
    </row>
    <row r="31" spans="1:6" x14ac:dyDescent="0.2">
      <c r="A31" s="5" t="s">
        <v>49</v>
      </c>
      <c r="B31" s="4" t="s">
        <v>6</v>
      </c>
      <c r="C31" s="4" t="s">
        <v>7</v>
      </c>
      <c r="D31" s="14"/>
      <c r="E31" s="14">
        <v>1.0900000000000001</v>
      </c>
      <c r="F31" s="7">
        <f t="shared" si="0"/>
        <v>1.0900000000000001</v>
      </c>
    </row>
    <row r="32" spans="1:6" x14ac:dyDescent="0.2">
      <c r="A32" s="5"/>
      <c r="B32" s="4" t="s">
        <v>6</v>
      </c>
      <c r="C32" s="4" t="s">
        <v>5</v>
      </c>
      <c r="D32" s="6">
        <v>1</v>
      </c>
      <c r="E32" s="6"/>
      <c r="F32" s="7">
        <f t="shared" si="0"/>
        <v>-1</v>
      </c>
    </row>
    <row r="33" spans="1:6" x14ac:dyDescent="0.2">
      <c r="A33" s="5"/>
      <c r="B33" s="4" t="s">
        <v>4</v>
      </c>
      <c r="C33" s="4" t="s">
        <v>3</v>
      </c>
      <c r="D33" s="6">
        <v>1</v>
      </c>
      <c r="E33" s="6">
        <v>1</v>
      </c>
      <c r="F33" s="7">
        <f t="shared" si="0"/>
        <v>0</v>
      </c>
    </row>
    <row r="34" spans="1:6" x14ac:dyDescent="0.2">
      <c r="A34" s="8" t="s">
        <v>50</v>
      </c>
      <c r="B34" s="9"/>
      <c r="C34" s="9"/>
      <c r="D34" s="10">
        <v>2</v>
      </c>
      <c r="E34" s="10">
        <v>2.09</v>
      </c>
      <c r="F34" s="11">
        <f t="shared" si="0"/>
        <v>8.9999999999999858E-2</v>
      </c>
    </row>
    <row r="35" spans="1:6" x14ac:dyDescent="0.2">
      <c r="A35" s="5" t="s">
        <v>51</v>
      </c>
      <c r="C35" s="4" t="s">
        <v>2</v>
      </c>
      <c r="D35" s="6">
        <v>0</v>
      </c>
      <c r="E35" s="6">
        <v>0.2</v>
      </c>
      <c r="F35" s="7">
        <f t="shared" si="0"/>
        <v>0.2</v>
      </c>
    </row>
    <row r="36" spans="1:6" x14ac:dyDescent="0.2">
      <c r="A36" s="8" t="s">
        <v>52</v>
      </c>
      <c r="B36" s="15"/>
      <c r="C36" s="15"/>
      <c r="D36" s="10">
        <v>0</v>
      </c>
      <c r="E36" s="10">
        <v>0.2</v>
      </c>
      <c r="F36" s="11">
        <f t="shared" si="0"/>
        <v>0.2</v>
      </c>
    </row>
    <row r="37" spans="1:6" x14ac:dyDescent="0.2">
      <c r="A37" s="5" t="s">
        <v>53</v>
      </c>
      <c r="C37" s="4" t="s">
        <v>2</v>
      </c>
      <c r="D37" s="6">
        <v>0</v>
      </c>
      <c r="E37" s="6">
        <v>0.5</v>
      </c>
      <c r="F37" s="7">
        <f t="shared" si="0"/>
        <v>0.5</v>
      </c>
    </row>
    <row r="38" spans="1:6" x14ac:dyDescent="0.2">
      <c r="A38" s="8" t="s">
        <v>54</v>
      </c>
      <c r="B38" s="15"/>
      <c r="C38" s="15"/>
      <c r="D38" s="10">
        <v>0</v>
      </c>
      <c r="E38" s="10">
        <v>0.5</v>
      </c>
      <c r="F38" s="11">
        <f t="shared" si="0"/>
        <v>0.5</v>
      </c>
    </row>
    <row r="39" spans="1:6" x14ac:dyDescent="0.2">
      <c r="A39" s="5" t="s">
        <v>55</v>
      </c>
      <c r="C39" s="4" t="s">
        <v>2</v>
      </c>
      <c r="D39" s="6">
        <v>0</v>
      </c>
      <c r="E39" s="6">
        <v>1</v>
      </c>
      <c r="F39" s="7">
        <f t="shared" si="0"/>
        <v>1</v>
      </c>
    </row>
    <row r="40" spans="1:6" x14ac:dyDescent="0.2">
      <c r="A40" s="8" t="s">
        <v>56</v>
      </c>
      <c r="B40" s="15"/>
      <c r="C40" s="15"/>
      <c r="D40" s="10">
        <v>0</v>
      </c>
      <c r="E40" s="10">
        <v>1</v>
      </c>
      <c r="F40" s="11">
        <f t="shared" si="0"/>
        <v>1</v>
      </c>
    </row>
    <row r="41" spans="1:6" ht="14.25" customHeight="1" x14ac:dyDescent="0.2">
      <c r="A41" s="5" t="s">
        <v>57</v>
      </c>
      <c r="B41" s="16"/>
      <c r="C41" s="4" t="s">
        <v>2</v>
      </c>
      <c r="D41" s="6">
        <v>0</v>
      </c>
      <c r="E41" s="6">
        <v>2</v>
      </c>
      <c r="F41" s="7">
        <f t="shared" si="0"/>
        <v>2</v>
      </c>
    </row>
    <row r="42" spans="1:6" ht="14.25" customHeight="1" x14ac:dyDescent="0.2">
      <c r="A42" s="8" t="s">
        <v>58</v>
      </c>
      <c r="B42" s="9"/>
      <c r="C42" s="15"/>
      <c r="D42" s="10">
        <v>0</v>
      </c>
      <c r="E42" s="10">
        <v>2</v>
      </c>
      <c r="F42" s="11">
        <f t="shared" si="0"/>
        <v>2</v>
      </c>
    </row>
    <row r="43" spans="1:6" x14ac:dyDescent="0.2">
      <c r="A43" s="5" t="s">
        <v>59</v>
      </c>
      <c r="B43" s="16"/>
      <c r="C43" s="4" t="s">
        <v>1</v>
      </c>
      <c r="D43" s="6">
        <v>0</v>
      </c>
      <c r="E43" s="6">
        <v>0.31</v>
      </c>
      <c r="F43" s="7">
        <f t="shared" si="0"/>
        <v>0.31</v>
      </c>
    </row>
    <row r="44" spans="1:6" x14ac:dyDescent="0.2">
      <c r="A44" s="5"/>
      <c r="B44" s="16"/>
      <c r="C44" s="4" t="s">
        <v>0</v>
      </c>
      <c r="D44" s="6">
        <v>0</v>
      </c>
      <c r="E44" s="6">
        <v>0.2</v>
      </c>
      <c r="F44" s="7">
        <f t="shared" si="0"/>
        <v>0.2</v>
      </c>
    </row>
    <row r="45" spans="1:6" x14ac:dyDescent="0.2">
      <c r="A45" s="8" t="s">
        <v>60</v>
      </c>
      <c r="B45" s="17"/>
      <c r="C45" s="17"/>
      <c r="D45" s="18">
        <v>0</v>
      </c>
      <c r="E45" s="18">
        <v>0.51</v>
      </c>
      <c r="F45" s="11">
        <f t="shared" si="0"/>
        <v>0.51</v>
      </c>
    </row>
    <row r="46" spans="1:6" ht="13.2" thickBot="1" x14ac:dyDescent="0.25">
      <c r="A46" s="19"/>
      <c r="B46" s="20"/>
      <c r="C46" s="20"/>
      <c r="D46" s="20">
        <v>19.68</v>
      </c>
      <c r="E46" s="21">
        <v>31.64</v>
      </c>
      <c r="F46" s="22">
        <f t="shared" si="0"/>
        <v>11.96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19" ma:contentTypeDescription="Create a new document." ma:contentTypeScope="" ma:versionID="6a74dd779823771887621165a8697971">
  <xsd:schema xmlns:xsd="http://www.w3.org/2001/XMLSchema" xmlns:xs="http://www.w3.org/2001/XMLSchema" xmlns:p="http://schemas.microsoft.com/office/2006/metadata/properties" xmlns:ns2="166cb1d4-4f28-4e98-b665-fea5703ca83d" xmlns:ns3="8244efe0-e86c-4aef-9f65-b44e463075aa" targetNamespace="http://schemas.microsoft.com/office/2006/metadata/properties" ma:root="true" ma:fieldsID="45024b486fd54f2a375b799217a63859" ns2:_="" ns3:_=""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Pat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th" ma:index="26" nillable="true" ma:displayName="Path" ma:description="Path" ma:format="Dropdown" ma:internalName="Path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  <Path xmlns="166cb1d4-4f28-4e98-b665-fea5703ca83d" xsi:nil="true"/>
  </documentManagement>
</p:properties>
</file>

<file path=customXml/itemProps1.xml><?xml version="1.0" encoding="utf-8"?>
<ds:datastoreItem xmlns:ds="http://schemas.openxmlformats.org/officeDocument/2006/customXml" ds:itemID="{3D7B25C5-089F-40BC-96E7-6927EF83B34C}"/>
</file>

<file path=customXml/itemProps2.xml><?xml version="1.0" encoding="utf-8"?>
<ds:datastoreItem xmlns:ds="http://schemas.openxmlformats.org/officeDocument/2006/customXml" ds:itemID="{0468CF0D-551B-44A3-8A16-26781F85DC01}"/>
</file>

<file path=customXml/itemProps3.xml><?xml version="1.0" encoding="utf-8"?>
<ds:datastoreItem xmlns:ds="http://schemas.openxmlformats.org/officeDocument/2006/customXml" ds:itemID="{A1156AB6-2AF3-481A-8A1F-5184E13C30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Response</vt:lpstr>
      <vt:lpstr>Response!_Hlk141702388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2024-10-01T13:59:58Z</dcterms:created>
  <dcterms:modified xsi:type="dcterms:W3CDTF">2024-10-01T14:00:05Z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