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21" documentId="8_{83BBAC6D-5E36-4871-A96F-AE22A211611B}" xr6:coauthVersionLast="47" xr6:coauthVersionMax="47" xr10:uidLastSave="{AF4D65B9-EC03-4430-B7AC-F1E7586F1DEB}"/>
  <bookViews>
    <workbookView xWindow="-108" yWindow="-108" windowWidth="16632" windowHeight="10440" xr2:uid="{707D30A8-52BB-4608-8FFC-A7E10B9A9E39}"/>
  </bookViews>
  <sheets>
    <sheet name="Agency Supplier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4" l="1"/>
  <c r="C92" i="4"/>
  <c r="C50" i="4"/>
</calcChain>
</file>

<file path=xl/sharedStrings.xml><?xml version="1.0" encoding="utf-8"?>
<sst xmlns="http://schemas.openxmlformats.org/spreadsheetml/2006/main" count="179" uniqueCount="61">
  <si>
    <t>Supplier</t>
  </si>
  <si>
    <t>DIRECT NURSING SERVICES LTD</t>
  </si>
  <si>
    <t>MED TEAM PRIMARY CARE SERVICES LTD</t>
  </si>
  <si>
    <t>MPS HEALTHCARE LTD</t>
  </si>
  <si>
    <t>SEVEN RESOURCING LTD</t>
  </si>
  <si>
    <t>INDEPENDENT CLINICAL SERVICES LTD TA THORNBURY NURSING SERVICES</t>
  </si>
  <si>
    <t>PRESTO NURSING LTD</t>
  </si>
  <si>
    <t>CAREPRO LTD</t>
  </si>
  <si>
    <t>PRO NURSING HEALTHCARE LTD</t>
  </si>
  <si>
    <t>RICHMOND NURSING AGENCY LTD</t>
  </si>
  <si>
    <t>SILVER BLUE SERVICES LTD T/A SPRINGDAY HEALTHCARE</t>
  </si>
  <si>
    <t>MEDICAL PROFESSIONAL PERSONNEL LTD – T/A NURSING PERSONNEL &amp; MPP LOCUMS</t>
  </si>
  <si>
    <t>NEXT STEP NURSING LTD</t>
  </si>
  <si>
    <t>RANDSTAD SOLUTIONS LTD</t>
  </si>
  <si>
    <t>STAFFING PLUS LTD</t>
  </si>
  <si>
    <t>M RECRUITMENT LTD</t>
  </si>
  <si>
    <t>MEDILINK CONSULTING LTD</t>
  </si>
  <si>
    <t>BLUESTONES MEDICAL</t>
  </si>
  <si>
    <t>ENFERM MEDICAL LTD</t>
  </si>
  <si>
    <t>ID MEDICAL</t>
  </si>
  <si>
    <t>PULSE HEALTHCARE LTD</t>
  </si>
  <si>
    <t>THE PLACEMENT GROUP NURSING LTD</t>
  </si>
  <si>
    <t>YOUR WORLD NURSING LTD</t>
  </si>
  <si>
    <t>DIRECT MEDICS LTD</t>
  </si>
  <si>
    <t>GOLD STAFF RECRUITMENT LTD</t>
  </si>
  <si>
    <t>ASA MEDICAL SOLUTIONS LTD</t>
  </si>
  <si>
    <t>HANSON GREY LTD</t>
  </si>
  <si>
    <t>IMMEDIATE MEDICAL SOLUTIONS LTD</t>
  </si>
  <si>
    <t>CAPITAL STAFFING SERVICES LTD</t>
  </si>
  <si>
    <t>MED PURE LTD</t>
  </si>
  <si>
    <t>VETRO HEALTH LTD</t>
  </si>
  <si>
    <t>HUNTER GATHERER AHP RESOURCING LTD</t>
  </si>
  <si>
    <t>ATHONA LTD</t>
  </si>
  <si>
    <t>MEDICSPRO LTD</t>
  </si>
  <si>
    <t>MYLOCUM LTD</t>
  </si>
  <si>
    <t>PURE HEALTHCARE GROUP LTD</t>
  </si>
  <si>
    <t>FRONTLINE HEALTH PROFESSIONALS LTD</t>
  </si>
  <si>
    <t>ALLIED &amp; CLINICAL RECRUITMENTS LTD</t>
  </si>
  <si>
    <t>ELEVENTH HOUR GROUP LTD</t>
  </si>
  <si>
    <t>TOTAL ASSIST RECRUITMENT LTD</t>
  </si>
  <si>
    <t>SANCTUM RECRUITMENT LTD</t>
  </si>
  <si>
    <t>ABILITY RECRUITMENT GROUP LTD</t>
  </si>
  <si>
    <t>SEVERN ANGELS HEALTHCARE LTD</t>
  </si>
  <si>
    <t>WORKFORCE EMPLOYMENT SOLUTIONS LTD</t>
  </si>
  <si>
    <t>NISI ENTERPRISES LTD</t>
  </si>
  <si>
    <t>THE PLACEMENT GROUP HEALTHCARE LTD</t>
  </si>
  <si>
    <t>RED SECTOR RECRUITMENT LTD</t>
  </si>
  <si>
    <t>NC HEALTHCARE LTD</t>
  </si>
  <si>
    <t>CONCEPT CARE SOLUTIONS LTD</t>
  </si>
  <si>
    <t>PROCARE NURSING AGENCY LTD</t>
  </si>
  <si>
    <t>YOUR NURSE LTD</t>
  </si>
  <si>
    <t>ASPECT HEALTHCARE LTD</t>
  </si>
  <si>
    <t>BIGGS BEIT LTD t/a BIGGS HEALTHCARE</t>
  </si>
  <si>
    <t>Grand Total</t>
  </si>
  <si>
    <t>Total</t>
  </si>
  <si>
    <t>Agency Supplier Payments last 6 Months (1st September 2023 - 29th February 2024)</t>
  </si>
  <si>
    <t>Subjective Description</t>
  </si>
  <si>
    <t>Agency - Registered Nurse</t>
  </si>
  <si>
    <t>Agency - Registered Nurse Total</t>
  </si>
  <si>
    <t>Agency - Nursing HCA/HCSW</t>
  </si>
  <si>
    <t>Agency - Nursing HCA/HCSW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</si>
</sst>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41" fontId="0" fillId="0" borderId="1" xfId="0" applyNumberFormat="1" applyBorder="1"/>
    <xf numFmtId="41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0078-2F19-4632-A740-CA14FC6C7B18}">
  <dimension ref="A1:C92"/>
  <sheetViews>
    <sheetView tabSelected="1" workbookViewId="0">
      <selection activeCell="A14" sqref="A14"/>
    </sheetView>
  </sheetViews>
  <sheetFormatPr defaultRowHeight="14.4" x14ac:dyDescent="0.3"/>
  <cols>
    <col min="1" max="1" width="50" customWidth="1"/>
    <col min="2" max="2" width="73.21875" bestFit="1" customWidth="1"/>
    <col min="3" max="3" width="10.21875" bestFit="1" customWidth="1"/>
  </cols>
  <sheetData>
    <row r="1" spans="1:3" s="1" customFormat="1" x14ac:dyDescent="0.3">
      <c r="A1" s="1" t="s">
        <v>55</v>
      </c>
    </row>
    <row r="2" spans="1:3" s="1" customFormat="1" x14ac:dyDescent="0.3"/>
    <row r="3" spans="1:3" x14ac:dyDescent="0.3">
      <c r="A3" s="4" t="s">
        <v>56</v>
      </c>
      <c r="B3" s="4" t="s">
        <v>0</v>
      </c>
      <c r="C3" s="4" t="s">
        <v>54</v>
      </c>
    </row>
    <row r="4" spans="1:3" x14ac:dyDescent="0.3">
      <c r="A4" s="2" t="s">
        <v>57</v>
      </c>
      <c r="B4" s="2" t="s">
        <v>37</v>
      </c>
      <c r="C4" s="5">
        <v>2510.08</v>
      </c>
    </row>
    <row r="5" spans="1:3" x14ac:dyDescent="0.3">
      <c r="A5" s="2" t="s">
        <v>57</v>
      </c>
      <c r="B5" s="2" t="s">
        <v>25</v>
      </c>
      <c r="C5" s="5">
        <v>63469.689999999908</v>
      </c>
    </row>
    <row r="6" spans="1:3" x14ac:dyDescent="0.3">
      <c r="A6" s="2" t="s">
        <v>57</v>
      </c>
      <c r="B6" s="2" t="s">
        <v>51</v>
      </c>
      <c r="C6" s="5">
        <v>479.38</v>
      </c>
    </row>
    <row r="7" spans="1:3" x14ac:dyDescent="0.3">
      <c r="A7" s="2" t="s">
        <v>57</v>
      </c>
      <c r="B7" s="2" t="s">
        <v>32</v>
      </c>
      <c r="C7" s="5">
        <v>65311.530000000006</v>
      </c>
    </row>
    <row r="8" spans="1:3" x14ac:dyDescent="0.3">
      <c r="A8" s="2" t="s">
        <v>57</v>
      </c>
      <c r="B8" s="2" t="s">
        <v>52</v>
      </c>
      <c r="C8" s="5">
        <v>7537.4599999999991</v>
      </c>
    </row>
    <row r="9" spans="1:3" x14ac:dyDescent="0.3">
      <c r="A9" s="2" t="s">
        <v>57</v>
      </c>
      <c r="B9" s="2" t="s">
        <v>17</v>
      </c>
      <c r="C9" s="5">
        <v>34839.75999999998</v>
      </c>
    </row>
    <row r="10" spans="1:3" x14ac:dyDescent="0.3">
      <c r="A10" s="2" t="s">
        <v>57</v>
      </c>
      <c r="B10" s="2" t="s">
        <v>28</v>
      </c>
      <c r="C10" s="5">
        <v>1364.2</v>
      </c>
    </row>
    <row r="11" spans="1:3" x14ac:dyDescent="0.3">
      <c r="A11" s="2" t="s">
        <v>57</v>
      </c>
      <c r="B11" s="2" t="s">
        <v>7</v>
      </c>
      <c r="C11" s="5">
        <v>581.64</v>
      </c>
    </row>
    <row r="12" spans="1:3" x14ac:dyDescent="0.3">
      <c r="A12" s="2" t="s">
        <v>57</v>
      </c>
      <c r="B12" s="2" t="s">
        <v>48</v>
      </c>
      <c r="C12" s="5">
        <v>1934.66</v>
      </c>
    </row>
    <row r="13" spans="1:3" x14ac:dyDescent="0.3">
      <c r="A13" s="2" t="s">
        <v>57</v>
      </c>
      <c r="B13" s="2" t="s">
        <v>23</v>
      </c>
      <c r="C13" s="5">
        <v>128976.2499999998</v>
      </c>
    </row>
    <row r="14" spans="1:3" x14ac:dyDescent="0.3">
      <c r="A14" s="2" t="s">
        <v>57</v>
      </c>
      <c r="B14" s="2" t="s">
        <v>1</v>
      </c>
      <c r="C14" s="5">
        <v>86893.429999999964</v>
      </c>
    </row>
    <row r="15" spans="1:3" x14ac:dyDescent="0.3">
      <c r="A15" s="2" t="s">
        <v>57</v>
      </c>
      <c r="B15" s="2" t="s">
        <v>38</v>
      </c>
      <c r="C15" s="5">
        <v>482.82</v>
      </c>
    </row>
    <row r="16" spans="1:3" x14ac:dyDescent="0.3">
      <c r="A16" s="2" t="s">
        <v>57</v>
      </c>
      <c r="B16" s="2" t="s">
        <v>18</v>
      </c>
      <c r="C16" s="5">
        <v>13922.249999999996</v>
      </c>
    </row>
    <row r="17" spans="1:3" x14ac:dyDescent="0.3">
      <c r="A17" s="2" t="s">
        <v>57</v>
      </c>
      <c r="B17" s="2" t="s">
        <v>36</v>
      </c>
      <c r="C17" s="5">
        <v>49834.37999999999</v>
      </c>
    </row>
    <row r="18" spans="1:3" x14ac:dyDescent="0.3">
      <c r="A18" s="2" t="s">
        <v>57</v>
      </c>
      <c r="B18" s="2" t="s">
        <v>26</v>
      </c>
      <c r="C18" s="5">
        <v>38191.849999999991</v>
      </c>
    </row>
    <row r="19" spans="1:3" x14ac:dyDescent="0.3">
      <c r="A19" s="2" t="s">
        <v>57</v>
      </c>
      <c r="B19" s="2" t="s">
        <v>31</v>
      </c>
      <c r="C19" s="5">
        <v>30843.899999999998</v>
      </c>
    </row>
    <row r="20" spans="1:3" x14ac:dyDescent="0.3">
      <c r="A20" s="2" t="s">
        <v>57</v>
      </c>
      <c r="B20" s="2" t="s">
        <v>19</v>
      </c>
      <c r="C20" s="5">
        <v>13929.69</v>
      </c>
    </row>
    <row r="21" spans="1:3" x14ac:dyDescent="0.3">
      <c r="A21" s="2" t="s">
        <v>57</v>
      </c>
      <c r="B21" s="2" t="s">
        <v>27</v>
      </c>
      <c r="C21" s="5">
        <v>3967.3899999999994</v>
      </c>
    </row>
    <row r="22" spans="1:3" x14ac:dyDescent="0.3">
      <c r="A22" s="2" t="s">
        <v>57</v>
      </c>
      <c r="B22" s="2" t="s">
        <v>5</v>
      </c>
      <c r="C22" s="5">
        <v>871123.80000000144</v>
      </c>
    </row>
    <row r="23" spans="1:3" x14ac:dyDescent="0.3">
      <c r="A23" s="2" t="s">
        <v>57</v>
      </c>
      <c r="B23" s="2" t="s">
        <v>29</v>
      </c>
      <c r="C23" s="5">
        <v>1017.92</v>
      </c>
    </row>
    <row r="24" spans="1:3" x14ac:dyDescent="0.3">
      <c r="A24" s="2" t="s">
        <v>57</v>
      </c>
      <c r="B24" s="2" t="s">
        <v>2</v>
      </c>
      <c r="C24" s="5">
        <v>2828.48</v>
      </c>
    </row>
    <row r="25" spans="1:3" x14ac:dyDescent="0.3">
      <c r="A25" s="2" t="s">
        <v>57</v>
      </c>
      <c r="B25" s="2" t="s">
        <v>11</v>
      </c>
      <c r="C25" s="5">
        <v>24500.660000000003</v>
      </c>
    </row>
    <row r="26" spans="1:3" x14ac:dyDescent="0.3">
      <c r="A26" s="2" t="s">
        <v>57</v>
      </c>
      <c r="B26" s="2" t="s">
        <v>33</v>
      </c>
      <c r="C26" s="5">
        <v>44241.299999999981</v>
      </c>
    </row>
    <row r="27" spans="1:3" x14ac:dyDescent="0.3">
      <c r="A27" s="2" t="s">
        <v>57</v>
      </c>
      <c r="B27" s="2" t="s">
        <v>3</v>
      </c>
      <c r="C27" s="5">
        <v>140270.68999999994</v>
      </c>
    </row>
    <row r="28" spans="1:3" x14ac:dyDescent="0.3">
      <c r="A28" s="2" t="s">
        <v>57</v>
      </c>
      <c r="B28" s="2" t="s">
        <v>34</v>
      </c>
      <c r="C28" s="5">
        <v>7809.67</v>
      </c>
    </row>
    <row r="29" spans="1:3" x14ac:dyDescent="0.3">
      <c r="A29" s="2" t="s">
        <v>57</v>
      </c>
      <c r="B29" s="2" t="s">
        <v>47</v>
      </c>
      <c r="C29" s="5">
        <v>18021.330000000002</v>
      </c>
    </row>
    <row r="30" spans="1:3" x14ac:dyDescent="0.3">
      <c r="A30" s="2" t="s">
        <v>57</v>
      </c>
      <c r="B30" s="2" t="s">
        <v>12</v>
      </c>
      <c r="C30" s="5">
        <v>229.53</v>
      </c>
    </row>
    <row r="31" spans="1:3" x14ac:dyDescent="0.3">
      <c r="A31" s="2" t="s">
        <v>57</v>
      </c>
      <c r="B31" s="2" t="s">
        <v>6</v>
      </c>
      <c r="C31" s="5">
        <v>91283.109999999957</v>
      </c>
    </row>
    <row r="32" spans="1:3" x14ac:dyDescent="0.3">
      <c r="A32" s="2" t="s">
        <v>57</v>
      </c>
      <c r="B32" s="2" t="s">
        <v>8</v>
      </c>
      <c r="C32" s="5">
        <v>19763.36</v>
      </c>
    </row>
    <row r="33" spans="1:3" x14ac:dyDescent="0.3">
      <c r="A33" s="2" t="s">
        <v>57</v>
      </c>
      <c r="B33" s="2" t="s">
        <v>49</v>
      </c>
      <c r="C33" s="5">
        <v>224.98</v>
      </c>
    </row>
    <row r="34" spans="1:3" x14ac:dyDescent="0.3">
      <c r="A34" s="2" t="s">
        <v>57</v>
      </c>
      <c r="B34" s="2" t="s">
        <v>20</v>
      </c>
      <c r="C34" s="5">
        <v>21258.379999999997</v>
      </c>
    </row>
    <row r="35" spans="1:3" x14ac:dyDescent="0.3">
      <c r="A35" s="2" t="s">
        <v>57</v>
      </c>
      <c r="B35" s="2" t="s">
        <v>35</v>
      </c>
      <c r="C35" s="5">
        <v>384500.46999999281</v>
      </c>
    </row>
    <row r="36" spans="1:3" x14ac:dyDescent="0.3">
      <c r="A36" s="2" t="s">
        <v>57</v>
      </c>
      <c r="B36" s="2" t="s">
        <v>13</v>
      </c>
      <c r="C36" s="5">
        <v>104218.13000000705</v>
      </c>
    </row>
    <row r="37" spans="1:3" x14ac:dyDescent="0.3">
      <c r="A37" s="2" t="s">
        <v>57</v>
      </c>
      <c r="B37" s="2" t="s">
        <v>46</v>
      </c>
      <c r="C37" s="5">
        <v>485968.17999999988</v>
      </c>
    </row>
    <row r="38" spans="1:3" x14ac:dyDescent="0.3">
      <c r="A38" s="2" t="s">
        <v>57</v>
      </c>
      <c r="B38" s="2" t="s">
        <v>9</v>
      </c>
      <c r="C38" s="5">
        <v>11224.409999999998</v>
      </c>
    </row>
    <row r="39" spans="1:3" x14ac:dyDescent="0.3">
      <c r="A39" s="2" t="s">
        <v>57</v>
      </c>
      <c r="B39" s="2" t="s">
        <v>40</v>
      </c>
      <c r="C39" s="5">
        <v>241.05</v>
      </c>
    </row>
    <row r="40" spans="1:3" x14ac:dyDescent="0.3">
      <c r="A40" s="2" t="s">
        <v>57</v>
      </c>
      <c r="B40" s="2" t="s">
        <v>4</v>
      </c>
      <c r="C40" s="5">
        <v>13684.070000000003</v>
      </c>
    </row>
    <row r="41" spans="1:3" x14ac:dyDescent="0.3">
      <c r="A41" s="2" t="s">
        <v>57</v>
      </c>
      <c r="B41" s="2" t="s">
        <v>42</v>
      </c>
      <c r="C41" s="5">
        <v>55028.390000000065</v>
      </c>
    </row>
    <row r="42" spans="1:3" x14ac:dyDescent="0.3">
      <c r="A42" s="2" t="s">
        <v>57</v>
      </c>
      <c r="B42" s="2" t="s">
        <v>14</v>
      </c>
      <c r="C42" s="5">
        <v>59681.780000000108</v>
      </c>
    </row>
    <row r="43" spans="1:3" x14ac:dyDescent="0.3">
      <c r="A43" s="2" t="s">
        <v>57</v>
      </c>
      <c r="B43" s="2" t="s">
        <v>45</v>
      </c>
      <c r="C43" s="5">
        <v>9914.4700000000012</v>
      </c>
    </row>
    <row r="44" spans="1:3" x14ac:dyDescent="0.3">
      <c r="A44" s="2" t="s">
        <v>57</v>
      </c>
      <c r="B44" s="2" t="s">
        <v>21</v>
      </c>
      <c r="C44" s="5">
        <v>21302.339999999997</v>
      </c>
    </row>
    <row r="45" spans="1:3" x14ac:dyDescent="0.3">
      <c r="A45" s="2" t="s">
        <v>57</v>
      </c>
      <c r="B45" s="2" t="s">
        <v>39</v>
      </c>
      <c r="C45" s="5">
        <v>4279.5599999999995</v>
      </c>
    </row>
    <row r="46" spans="1:3" x14ac:dyDescent="0.3">
      <c r="A46" s="2" t="s">
        <v>57</v>
      </c>
      <c r="B46" s="2" t="s">
        <v>30</v>
      </c>
      <c r="C46" s="5">
        <v>1258.9000000000001</v>
      </c>
    </row>
    <row r="47" spans="1:3" x14ac:dyDescent="0.3">
      <c r="A47" s="2" t="s">
        <v>57</v>
      </c>
      <c r="B47" s="2" t="s">
        <v>43</v>
      </c>
      <c r="C47" s="5">
        <v>856.81</v>
      </c>
    </row>
    <row r="48" spans="1:3" x14ac:dyDescent="0.3">
      <c r="A48" s="2" t="s">
        <v>57</v>
      </c>
      <c r="B48" s="2" t="s">
        <v>50</v>
      </c>
      <c r="C48" s="5">
        <v>948.91</v>
      </c>
    </row>
    <row r="49" spans="1:3" x14ac:dyDescent="0.3">
      <c r="A49" s="2" t="s">
        <v>57</v>
      </c>
      <c r="B49" s="2" t="s">
        <v>22</v>
      </c>
      <c r="C49" s="5">
        <v>10858.990000000002</v>
      </c>
    </row>
    <row r="50" spans="1:3" s="1" customFormat="1" x14ac:dyDescent="0.3">
      <c r="A50" s="3" t="s">
        <v>58</v>
      </c>
      <c r="B50" s="3"/>
      <c r="C50" s="6">
        <f>SUM(C4:C49)</f>
        <v>2951610.0300000007</v>
      </c>
    </row>
    <row r="51" spans="1:3" x14ac:dyDescent="0.3">
      <c r="A51" s="2" t="s">
        <v>59</v>
      </c>
      <c r="B51" s="2" t="s">
        <v>41</v>
      </c>
      <c r="C51" s="5">
        <v>7663.5999999999976</v>
      </c>
    </row>
    <row r="52" spans="1:3" x14ac:dyDescent="0.3">
      <c r="A52" s="2" t="s">
        <v>59</v>
      </c>
      <c r="B52" s="2" t="s">
        <v>37</v>
      </c>
      <c r="C52" s="5">
        <v>3051.4199999999996</v>
      </c>
    </row>
    <row r="53" spans="1:3" x14ac:dyDescent="0.3">
      <c r="A53" s="2" t="s">
        <v>59</v>
      </c>
      <c r="B53" s="2" t="s">
        <v>25</v>
      </c>
      <c r="C53" s="5">
        <v>5309.7</v>
      </c>
    </row>
    <row r="54" spans="1:3" x14ac:dyDescent="0.3">
      <c r="A54" s="2" t="s">
        <v>59</v>
      </c>
      <c r="B54" s="2" t="s">
        <v>51</v>
      </c>
      <c r="C54" s="5">
        <v>1188.1100000000001</v>
      </c>
    </row>
    <row r="55" spans="1:3" x14ac:dyDescent="0.3">
      <c r="A55" s="2" t="s">
        <v>59</v>
      </c>
      <c r="B55" s="2" t="s">
        <v>52</v>
      </c>
      <c r="C55" s="5">
        <v>1327.72</v>
      </c>
    </row>
    <row r="56" spans="1:3" x14ac:dyDescent="0.3">
      <c r="A56" s="2" t="s">
        <v>59</v>
      </c>
      <c r="B56" s="2" t="s">
        <v>17</v>
      </c>
      <c r="C56" s="5">
        <v>3772.0899999999992</v>
      </c>
    </row>
    <row r="57" spans="1:3" x14ac:dyDescent="0.3">
      <c r="A57" s="2" t="s">
        <v>59</v>
      </c>
      <c r="B57" s="2" t="s">
        <v>7</v>
      </c>
      <c r="C57" s="5">
        <v>63262.289999999986</v>
      </c>
    </row>
    <row r="58" spans="1:3" x14ac:dyDescent="0.3">
      <c r="A58" s="2" t="s">
        <v>59</v>
      </c>
      <c r="B58" s="2" t="s">
        <v>23</v>
      </c>
      <c r="C58" s="5">
        <v>1342.86</v>
      </c>
    </row>
    <row r="59" spans="1:3" x14ac:dyDescent="0.3">
      <c r="A59" s="2" t="s">
        <v>59</v>
      </c>
      <c r="B59" s="2" t="s">
        <v>1</v>
      </c>
      <c r="C59" s="5">
        <v>1158.3799999999999</v>
      </c>
    </row>
    <row r="60" spans="1:3" x14ac:dyDescent="0.3">
      <c r="A60" s="2" t="s">
        <v>59</v>
      </c>
      <c r="B60" s="2" t="s">
        <v>38</v>
      </c>
      <c r="C60" s="5">
        <v>2184.15</v>
      </c>
    </row>
    <row r="61" spans="1:3" x14ac:dyDescent="0.3">
      <c r="A61" s="2" t="s">
        <v>59</v>
      </c>
      <c r="B61" s="2" t="s">
        <v>18</v>
      </c>
      <c r="C61" s="5">
        <v>2277.4899999999998</v>
      </c>
    </row>
    <row r="62" spans="1:3" x14ac:dyDescent="0.3">
      <c r="A62" s="2" t="s">
        <v>59</v>
      </c>
      <c r="B62" s="2" t="s">
        <v>24</v>
      </c>
      <c r="C62" s="5">
        <v>18815.400000000001</v>
      </c>
    </row>
    <row r="63" spans="1:3" x14ac:dyDescent="0.3">
      <c r="A63" s="2" t="s">
        <v>59</v>
      </c>
      <c r="B63" s="2" t="s">
        <v>26</v>
      </c>
      <c r="C63" s="5">
        <v>846.65000000000009</v>
      </c>
    </row>
    <row r="64" spans="1:3" x14ac:dyDescent="0.3">
      <c r="A64" s="2" t="s">
        <v>59</v>
      </c>
      <c r="B64" s="2" t="s">
        <v>19</v>
      </c>
      <c r="C64" s="5">
        <v>1123.73</v>
      </c>
    </row>
    <row r="65" spans="1:3" x14ac:dyDescent="0.3">
      <c r="A65" s="2" t="s">
        <v>59</v>
      </c>
      <c r="B65" s="2" t="s">
        <v>27</v>
      </c>
      <c r="C65" s="5">
        <v>716.01</v>
      </c>
    </row>
    <row r="66" spans="1:3" x14ac:dyDescent="0.3">
      <c r="A66" s="2" t="s">
        <v>59</v>
      </c>
      <c r="B66" s="2" t="s">
        <v>5</v>
      </c>
      <c r="C66" s="5">
        <v>461021.8300000006</v>
      </c>
    </row>
    <row r="67" spans="1:3" x14ac:dyDescent="0.3">
      <c r="A67" s="2" t="s">
        <v>59</v>
      </c>
      <c r="B67" s="2" t="s">
        <v>15</v>
      </c>
      <c r="C67" s="5">
        <v>4542.09</v>
      </c>
    </row>
    <row r="68" spans="1:3" x14ac:dyDescent="0.3">
      <c r="A68" s="2" t="s">
        <v>59</v>
      </c>
      <c r="B68" s="2" t="s">
        <v>29</v>
      </c>
      <c r="C68" s="5">
        <v>2084.9799999999996</v>
      </c>
    </row>
    <row r="69" spans="1:3" x14ac:dyDescent="0.3">
      <c r="A69" s="2" t="s">
        <v>59</v>
      </c>
      <c r="B69" s="2" t="s">
        <v>11</v>
      </c>
      <c r="C69" s="5">
        <v>15234.189999999997</v>
      </c>
    </row>
    <row r="70" spans="1:3" x14ac:dyDescent="0.3">
      <c r="A70" s="2" t="s">
        <v>59</v>
      </c>
      <c r="B70" s="2" t="s">
        <v>16</v>
      </c>
      <c r="C70" s="5">
        <v>903.02</v>
      </c>
    </row>
    <row r="71" spans="1:3" x14ac:dyDescent="0.3">
      <c r="A71" s="2" t="s">
        <v>59</v>
      </c>
      <c r="B71" s="2" t="s">
        <v>3</v>
      </c>
      <c r="C71" s="5">
        <v>20275.099999999991</v>
      </c>
    </row>
    <row r="72" spans="1:3" x14ac:dyDescent="0.3">
      <c r="A72" s="2" t="s">
        <v>59</v>
      </c>
      <c r="B72" s="2" t="s">
        <v>34</v>
      </c>
      <c r="C72" s="5">
        <v>58562.680000000037</v>
      </c>
    </row>
    <row r="73" spans="1:3" x14ac:dyDescent="0.3">
      <c r="A73" s="2" t="s">
        <v>59</v>
      </c>
      <c r="B73" s="2" t="s">
        <v>47</v>
      </c>
      <c r="C73" s="5">
        <v>3741.37</v>
      </c>
    </row>
    <row r="74" spans="1:3" x14ac:dyDescent="0.3">
      <c r="A74" s="2" t="s">
        <v>59</v>
      </c>
      <c r="B74" s="2" t="s">
        <v>12</v>
      </c>
      <c r="C74" s="5">
        <v>3548.02</v>
      </c>
    </row>
    <row r="75" spans="1:3" x14ac:dyDescent="0.3">
      <c r="A75" s="2" t="s">
        <v>59</v>
      </c>
      <c r="B75" s="2" t="s">
        <v>44</v>
      </c>
      <c r="C75" s="5">
        <v>185.7</v>
      </c>
    </row>
    <row r="76" spans="1:3" x14ac:dyDescent="0.3">
      <c r="A76" s="2" t="s">
        <v>59</v>
      </c>
      <c r="B76" s="2" t="s">
        <v>6</v>
      </c>
      <c r="C76" s="5">
        <v>4915.6099999999997</v>
      </c>
    </row>
    <row r="77" spans="1:3" x14ac:dyDescent="0.3">
      <c r="A77" s="2" t="s">
        <v>59</v>
      </c>
      <c r="B77" s="2" t="s">
        <v>8</v>
      </c>
      <c r="C77" s="5">
        <v>50490.749999999971</v>
      </c>
    </row>
    <row r="78" spans="1:3" x14ac:dyDescent="0.3">
      <c r="A78" s="2" t="s">
        <v>59</v>
      </c>
      <c r="B78" s="2" t="s">
        <v>20</v>
      </c>
      <c r="C78" s="5">
        <v>2278.4300000000003</v>
      </c>
    </row>
    <row r="79" spans="1:3" x14ac:dyDescent="0.3">
      <c r="A79" s="2" t="s">
        <v>59</v>
      </c>
      <c r="B79" s="2" t="s">
        <v>35</v>
      </c>
      <c r="C79" s="5">
        <v>1193.71</v>
      </c>
    </row>
    <row r="80" spans="1:3" x14ac:dyDescent="0.3">
      <c r="A80" s="2" t="s">
        <v>59</v>
      </c>
      <c r="B80" s="2" t="s">
        <v>13</v>
      </c>
      <c r="C80" s="5">
        <v>6605.5999999999995</v>
      </c>
    </row>
    <row r="81" spans="1:3" x14ac:dyDescent="0.3">
      <c r="A81" s="2" t="s">
        <v>59</v>
      </c>
      <c r="B81" s="2" t="s">
        <v>9</v>
      </c>
      <c r="C81" s="5">
        <v>8323.36</v>
      </c>
    </row>
    <row r="82" spans="1:3" x14ac:dyDescent="0.3">
      <c r="A82" s="2" t="s">
        <v>59</v>
      </c>
      <c r="B82" s="2" t="s">
        <v>40</v>
      </c>
      <c r="C82" s="5">
        <v>2527.9400000000005</v>
      </c>
    </row>
    <row r="83" spans="1:3" x14ac:dyDescent="0.3">
      <c r="A83" s="2" t="s">
        <v>59</v>
      </c>
      <c r="B83" s="2" t="s">
        <v>4</v>
      </c>
      <c r="C83" s="5">
        <v>135226.80999999985</v>
      </c>
    </row>
    <row r="84" spans="1:3" x14ac:dyDescent="0.3">
      <c r="A84" s="2" t="s">
        <v>59</v>
      </c>
      <c r="B84" s="2" t="s">
        <v>42</v>
      </c>
      <c r="C84" s="5">
        <v>77203.710000000021</v>
      </c>
    </row>
    <row r="85" spans="1:3" x14ac:dyDescent="0.3">
      <c r="A85" s="2" t="s">
        <v>59</v>
      </c>
      <c r="B85" s="2" t="s">
        <v>10</v>
      </c>
      <c r="C85" s="5">
        <v>7123.9500000000007</v>
      </c>
    </row>
    <row r="86" spans="1:3" x14ac:dyDescent="0.3">
      <c r="A86" s="2" t="s">
        <v>59</v>
      </c>
      <c r="B86" s="2" t="s">
        <v>14</v>
      </c>
      <c r="C86" s="5">
        <v>6468.83</v>
      </c>
    </row>
    <row r="87" spans="1:3" x14ac:dyDescent="0.3">
      <c r="A87" s="2" t="s">
        <v>59</v>
      </c>
      <c r="B87" s="2" t="s">
        <v>39</v>
      </c>
      <c r="C87" s="5">
        <v>28034.329999999987</v>
      </c>
    </row>
    <row r="88" spans="1:3" x14ac:dyDescent="0.3">
      <c r="A88" s="2" t="s">
        <v>59</v>
      </c>
      <c r="B88" s="2" t="s">
        <v>30</v>
      </c>
      <c r="C88" s="5">
        <v>6753.2900000000009</v>
      </c>
    </row>
    <row r="89" spans="1:3" x14ac:dyDescent="0.3">
      <c r="A89" s="2" t="s">
        <v>59</v>
      </c>
      <c r="B89" s="2" t="s">
        <v>43</v>
      </c>
      <c r="C89" s="5">
        <v>5946.9500000000007</v>
      </c>
    </row>
    <row r="90" spans="1:3" x14ac:dyDescent="0.3">
      <c r="A90" s="2" t="s">
        <v>59</v>
      </c>
      <c r="B90" s="2" t="s">
        <v>50</v>
      </c>
      <c r="C90" s="5">
        <v>3987.5900000000006</v>
      </c>
    </row>
    <row r="91" spans="1:3" s="1" customFormat="1" x14ac:dyDescent="0.3">
      <c r="A91" s="3" t="s">
        <v>60</v>
      </c>
      <c r="B91" s="3"/>
      <c r="C91" s="6">
        <f>SUM(C51:C90)</f>
        <v>1031219.4400000001</v>
      </c>
    </row>
    <row r="92" spans="1:3" s="1" customFormat="1" x14ac:dyDescent="0.3">
      <c r="A92" s="3" t="s">
        <v>53</v>
      </c>
      <c r="B92" s="3"/>
      <c r="C92" s="6">
        <f>SUM(C50,C91)</f>
        <v>3982829.4700000007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6E0B9B3D-E02B-4546-9240-DAE6C14B6188}"/>
</file>

<file path=customXml/itemProps2.xml><?xml version="1.0" encoding="utf-8"?>
<ds:datastoreItem xmlns:ds="http://schemas.openxmlformats.org/officeDocument/2006/customXml" ds:itemID="{0D53A32D-48DE-46DD-95C0-E4D9BCCB24AE}"/>
</file>

<file path=customXml/itemProps3.xml><?xml version="1.0" encoding="utf-8"?>
<ds:datastoreItem xmlns:ds="http://schemas.openxmlformats.org/officeDocument/2006/customXml" ds:itemID="{9238E54A-5B9E-439E-8204-9EC9767710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Agency Supplier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2024-04-02T07:40:04Z</dcterms:created>
  <dcterms:modified xsi:type="dcterms:W3CDTF">2024-04-02T07:40:12Z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